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heeler Data Share\Buisness Office\RFP's\2024-2025\Oven, UC Fridge, Warmers\"/>
    </mc:Choice>
  </mc:AlternateContent>
  <xr:revisionPtr revIDLastSave="0" documentId="8_{97E21578-8931-4477-A0B4-22BCB1FBCC1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Bid Form A-Oven, Fridge, Wa (2)" sheetId="4" r:id="rId1"/>
    <sheet name="Bid Form B-Ovens, Fridge,Warmer" sheetId="1" r:id="rId2"/>
  </sheets>
  <definedNames>
    <definedName name="_xlnm.Print_Area" localSheetId="0">'Bid Form A-Oven, Fridge, Wa (2)'!$A$1:$G$33</definedName>
    <definedName name="_xlnm.Print_Area" localSheetId="1">'Bid Form B-Ovens, Fridge,Warmer'!$A$1:$G$32</definedName>
    <definedName name="_xlnm.Print_Titles" localSheetId="0">'Bid Form A-Oven, Fridge, Wa (2)'!$1:$4</definedName>
    <definedName name="_xlnm.Print_Titles" localSheetId="1">'Bid Form B-Ovens, Fridge,Warmer'!$1:$4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29" i="4"/>
  <c r="G28" i="4"/>
  <c r="G27" i="4"/>
  <c r="G26" i="4"/>
  <c r="G31" i="4" s="1"/>
  <c r="G23" i="4"/>
  <c r="G22" i="4"/>
  <c r="G21" i="4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24" i="4" s="1"/>
  <c r="G29" i="1"/>
  <c r="G28" i="1"/>
  <c r="G27" i="1"/>
  <c r="G26" i="1"/>
  <c r="G25" i="1"/>
  <c r="G18" i="1"/>
  <c r="G19" i="1"/>
  <c r="G20" i="1"/>
  <c r="G21" i="1"/>
  <c r="G22" i="1"/>
  <c r="G14" i="1"/>
  <c r="G15" i="1"/>
  <c r="G16" i="1"/>
  <c r="G7" i="1"/>
  <c r="G8" i="1"/>
  <c r="G9" i="1"/>
  <c r="G10" i="1"/>
  <c r="G11" i="1"/>
  <c r="G12" i="1"/>
  <c r="G13" i="1"/>
  <c r="G17" i="1"/>
  <c r="G6" i="1"/>
  <c r="G33" i="4" l="1"/>
  <c r="G30" i="1"/>
  <c r="G23" i="1"/>
  <c r="G32" i="1" l="1"/>
</calcChain>
</file>

<file path=xl/sharedStrings.xml><?xml version="1.0" encoding="utf-8"?>
<sst xmlns="http://schemas.openxmlformats.org/spreadsheetml/2006/main" count="80" uniqueCount="49">
  <si>
    <t>L'ANSE CREUSE PUBLIC SCHOOLS</t>
  </si>
  <si>
    <t>CONVECTION OVEN , UC FRIDGE &amp; WARMERS</t>
  </si>
  <si>
    <t>FOOD &amp; NUTRITION DEPARTMENT</t>
  </si>
  <si>
    <t>BID FORM A - PREFERRED MODELS</t>
  </si>
  <si>
    <t>ITEM #</t>
  </si>
  <si>
    <t>MFG</t>
  </si>
  <si>
    <t>MODEL #</t>
  </si>
  <si>
    <t>DESCRIPTION</t>
  </si>
  <si>
    <t>QTY</t>
  </si>
  <si>
    <t>PRICE PER UNIT</t>
  </si>
  <si>
    <t>TOTAL COST</t>
  </si>
  <si>
    <t>Vulcan</t>
  </si>
  <si>
    <t>VC44GD</t>
  </si>
  <si>
    <t>Convection Oven, gas, double-deck, standard depth, solid state controls, electronic spark igniters, 60 minute timer, (5) nickel plated racks per oven, stainless steel front, top, sides &amp; 8"H legs, stainless steel doors with windows, (2) 50,000 BTU, NSF, CSA Star, CSA Flame, ENERGY STAR®</t>
  </si>
  <si>
    <t xml:space="preserve">Warranty, 1 year standard manufacturer limited labor and parts </t>
  </si>
  <si>
    <t>2 - 120v/60/1-ph, 15.4 amps total (2) cords with plugs</t>
  </si>
  <si>
    <t>Gas manifold piping included with stacking kit to provide single point gas connection</t>
  </si>
  <si>
    <t>Casters set of 4 in lieu of standard legs</t>
  </si>
  <si>
    <t xml:space="preserve">Preinstallation site survey </t>
  </si>
  <si>
    <t>Installation @ Middle School East</t>
  </si>
  <si>
    <t>Removal of old equipment</t>
  </si>
  <si>
    <t>TUC-48</t>
  </si>
  <si>
    <t>Undercounter unit, stainless steel exterior, with 2 stainless steel doors, 12.0 cubic feet (L 48 3/8" x W 30 1/8" x H 29 3/4"), Four adjustable heavy duty shelves, 15 amp</t>
  </si>
  <si>
    <t>One year warranty on all parts and labor, 4 year warrany on compressor</t>
  </si>
  <si>
    <t xml:space="preserve">Casters set of 4 </t>
  </si>
  <si>
    <t>Installation @ High School Central</t>
  </si>
  <si>
    <t>FWE</t>
  </si>
  <si>
    <t>MTU-12</t>
  </si>
  <si>
    <t>Full height insulated stainless steel heated cabinet, built in humidity system, removable easy to clean humidity pan, holds 12" x 20" pans and 18" x 26" sheet trays, adjustable and removable tray slides Energy Star Approved.</t>
  </si>
  <si>
    <t>Casters set of 4</t>
  </si>
  <si>
    <t>Installation @ High School North</t>
  </si>
  <si>
    <t>2 year limited labor waranty</t>
  </si>
  <si>
    <t>SUBTOTAL EQUIPMENT &amp; SERVICE</t>
  </si>
  <si>
    <t/>
  </si>
  <si>
    <t>OTHER CHARGES</t>
  </si>
  <si>
    <t>Delivery/Freight Charges</t>
  </si>
  <si>
    <t>Fuel Charges</t>
  </si>
  <si>
    <t>Handling/Inspection Charges</t>
  </si>
  <si>
    <t>Other Required Charges Not Listed  Please Explain</t>
  </si>
  <si>
    <t>Other Optional Charges Not Listed  Please Explain</t>
  </si>
  <si>
    <t>SUBTOTAL OTHER CHARGES</t>
  </si>
  <si>
    <t>Vendor Name:</t>
  </si>
  <si>
    <t>Total Cost of Proposal (Equipment and Other Costs)</t>
  </si>
  <si>
    <t>CONVECTION OVEN , FRIDGE &amp; WARMERS</t>
  </si>
  <si>
    <t>BID FORM B - EQUIVALENTS/ALTERNATIVES</t>
  </si>
  <si>
    <t>DESCRIPTION OF SPECIFICATIONS</t>
  </si>
  <si>
    <t>Convection Double Stacked Oven</t>
  </si>
  <si>
    <t>Undercounter Fridge</t>
  </si>
  <si>
    <t>Warming Cabinets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</si>
</sst>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3" fillId="0" borderId="0" xfId="0" applyFont="1" applyProtection="1">
      <protection locked="0"/>
    </xf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2" fillId="0" borderId="3" xfId="0" applyFont="1" applyBorder="1" applyAlignment="1">
      <alignment horizontal="centerContinuous"/>
    </xf>
    <xf numFmtId="4" fontId="6" fillId="0" borderId="0" xfId="0" applyNumberFormat="1" applyFont="1"/>
    <xf numFmtId="0" fontId="6" fillId="0" borderId="0" xfId="0" applyFont="1"/>
    <xf numFmtId="0" fontId="2" fillId="0" borderId="2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2" borderId="14" xfId="0" applyFont="1" applyFill="1" applyBorder="1"/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4" fontId="2" fillId="0" borderId="15" xfId="0" applyNumberFormat="1" applyFont="1" applyBorder="1" applyProtection="1">
      <protection locked="0"/>
    </xf>
    <xf numFmtId="0" fontId="2" fillId="0" borderId="16" xfId="0" applyFont="1" applyBorder="1"/>
    <xf numFmtId="0" fontId="2" fillId="0" borderId="15" xfId="0" applyFont="1" applyBorder="1" applyAlignment="1">
      <alignment horizontal="center" wrapText="1"/>
    </xf>
    <xf numFmtId="0" fontId="2" fillId="0" borderId="15" xfId="0" applyFont="1" applyBorder="1"/>
    <xf numFmtId="0" fontId="2" fillId="0" borderId="15" xfId="0" applyFont="1" applyBorder="1" applyAlignment="1" applyProtection="1">
      <alignment horizontal="right"/>
      <protection locked="0"/>
    </xf>
    <xf numFmtId="4" fontId="2" fillId="0" borderId="15" xfId="0" applyNumberFormat="1" applyFont="1" applyBorder="1"/>
    <xf numFmtId="4" fontId="2" fillId="0" borderId="17" xfId="0" applyNumberFormat="1" applyFont="1" applyBorder="1"/>
    <xf numFmtId="164" fontId="2" fillId="0" borderId="17" xfId="0" applyNumberFormat="1" applyFont="1" applyBorder="1"/>
    <xf numFmtId="164" fontId="2" fillId="2" borderId="12" xfId="0" applyNumberFormat="1" applyFont="1" applyFill="1" applyBorder="1" applyAlignment="1">
      <alignment horizontal="right" vertical="top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Border="1"/>
    <xf numFmtId="0" fontId="1" fillId="0" borderId="1" xfId="0" applyFont="1" applyBorder="1" applyProtection="1">
      <protection locked="0"/>
    </xf>
    <xf numFmtId="0" fontId="2" fillId="0" borderId="14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/>
    </xf>
    <xf numFmtId="4" fontId="2" fillId="0" borderId="14" xfId="0" applyNumberFormat="1" applyFont="1" applyBorder="1"/>
    <xf numFmtId="0" fontId="2" fillId="3" borderId="20" xfId="0" applyFont="1" applyFill="1" applyBorder="1" applyProtection="1">
      <protection locked="0"/>
    </xf>
    <xf numFmtId="0" fontId="2" fillId="3" borderId="25" xfId="0" applyFont="1" applyFill="1" applyBorder="1" applyProtection="1">
      <protection locked="0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1" fillId="0" borderId="18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2" xfId="0" applyFont="1" applyFill="1" applyBorder="1"/>
    <xf numFmtId="0" fontId="2" fillId="3" borderId="32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wrapText="1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right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164" fontId="1" fillId="0" borderId="19" xfId="0" applyNumberFormat="1" applyFont="1" applyBorder="1" applyAlignment="1" applyProtection="1">
      <alignment vertical="center"/>
      <protection locked="0"/>
    </xf>
    <xf numFmtId="164" fontId="1" fillId="0" borderId="30" xfId="0" applyNumberFormat="1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23" xfId="0" applyNumberFormat="1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64" fontId="1" fillId="0" borderId="18" xfId="0" applyNumberFormat="1" applyFont="1" applyBorder="1" applyAlignment="1" applyProtection="1">
      <alignment vertical="center"/>
      <protection locked="0"/>
    </xf>
    <xf numFmtId="164" fontId="1" fillId="0" borderId="24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 applyProtection="1">
      <protection locked="0"/>
    </xf>
    <xf numFmtId="0" fontId="1" fillId="0" borderId="22" xfId="0" applyFont="1" applyBorder="1"/>
    <xf numFmtId="0" fontId="1" fillId="0" borderId="0" xfId="0" applyFont="1" applyAlignment="1">
      <alignment horizontal="center" wrapText="1"/>
    </xf>
    <xf numFmtId="0" fontId="1" fillId="0" borderId="19" xfId="0" applyFont="1" applyBorder="1" applyAlignment="1" applyProtection="1">
      <alignment horizontal="center"/>
      <protection locked="0"/>
    </xf>
    <xf numFmtId="4" fontId="1" fillId="0" borderId="19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9" xfId="0" applyFont="1" applyBorder="1"/>
    <xf numFmtId="0" fontId="1" fillId="0" borderId="14" xfId="0" applyFont="1" applyBorder="1" applyAlignment="1">
      <alignment horizontal="center" wrapText="1"/>
    </xf>
    <xf numFmtId="0" fontId="1" fillId="0" borderId="14" xfId="0" applyFont="1" applyBorder="1"/>
    <xf numFmtId="0" fontId="1" fillId="0" borderId="18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center"/>
      <protection locked="0"/>
    </xf>
    <xf numFmtId="4" fontId="1" fillId="0" borderId="18" xfId="0" applyNumberFormat="1" applyFont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4" fontId="1" fillId="2" borderId="13" xfId="0" applyNumberFormat="1" applyFont="1" applyFill="1" applyBorder="1"/>
    <xf numFmtId="4" fontId="1" fillId="2" borderId="11" xfId="0" applyNumberFormat="1" applyFont="1" applyFill="1" applyBorder="1"/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164" fontId="1" fillId="0" borderId="20" xfId="0" applyNumberFormat="1" applyFont="1" applyBorder="1" applyAlignment="1" applyProtection="1">
      <alignment vertical="center"/>
      <protection locked="0"/>
    </xf>
    <xf numFmtId="164" fontId="1" fillId="0" borderId="21" xfId="0" applyNumberFormat="1" applyFont="1" applyBorder="1" applyAlignment="1">
      <alignment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 applyProtection="1">
      <alignment vertical="center"/>
      <protection locked="0"/>
    </xf>
    <xf numFmtId="164" fontId="1" fillId="4" borderId="30" xfId="0" applyNumberFormat="1" applyFont="1" applyFill="1" applyBorder="1" applyAlignment="1">
      <alignment vertical="center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>
      <alignment horizontal="center" vertical="center"/>
    </xf>
    <xf numFmtId="164" fontId="1" fillId="4" borderId="18" xfId="0" applyNumberFormat="1" applyFont="1" applyFill="1" applyBorder="1" applyAlignment="1" applyProtection="1">
      <alignment vertical="center"/>
      <protection locked="0"/>
    </xf>
    <xf numFmtId="164" fontId="1" fillId="4" borderId="24" xfId="0" applyNumberFormat="1" applyFont="1" applyFill="1" applyBorder="1" applyAlignment="1">
      <alignment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>
      <alignment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>
      <alignment vertical="top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7D6C-A621-40DD-B132-1CD4F213F962}">
  <sheetPr>
    <tabColor rgb="FFFFFF00"/>
  </sheetPr>
  <dimension ref="A1:H36"/>
  <sheetViews>
    <sheetView zoomScale="75" workbookViewId="0">
      <pane ySplit="5" topLeftCell="A6" activePane="bottomLeft" state="frozen"/>
      <selection pane="bottomLeft"/>
    </sheetView>
  </sheetViews>
  <sheetFormatPr defaultRowHeight="18" x14ac:dyDescent="0.25"/>
  <cols>
    <col min="1" max="1" width="11.140625" style="9" customWidth="1"/>
    <col min="2" max="2" width="10.140625" style="10" customWidth="1"/>
    <col min="3" max="3" width="47.5703125" style="9" customWidth="1"/>
    <col min="4" max="4" width="87.7109375" style="9" customWidth="1"/>
    <col min="5" max="5" width="6.7109375" style="11" customWidth="1"/>
    <col min="6" max="6" width="15.28515625" style="9" customWidth="1"/>
    <col min="7" max="7" width="19.42578125" style="15" customWidth="1"/>
    <col min="8" max="16384" width="9.140625" style="1"/>
  </cols>
  <sheetData>
    <row r="1" spans="1:8" ht="21.95" customHeight="1" x14ac:dyDescent="0.25">
      <c r="A1" s="16" t="s">
        <v>0</v>
      </c>
      <c r="B1" s="13"/>
      <c r="C1" s="13"/>
      <c r="D1" s="13"/>
      <c r="E1" s="13"/>
      <c r="F1" s="13"/>
      <c r="G1" s="17"/>
    </row>
    <row r="2" spans="1:8" ht="24" customHeight="1" x14ac:dyDescent="0.25">
      <c r="A2" s="128" t="s">
        <v>1</v>
      </c>
      <c r="B2" s="129"/>
      <c r="C2" s="129"/>
      <c r="D2" s="129"/>
      <c r="E2" s="129"/>
      <c r="F2" s="129"/>
      <c r="G2" s="130"/>
    </row>
    <row r="3" spans="1:8" ht="24" customHeight="1" x14ac:dyDescent="0.25">
      <c r="A3" s="131" t="s">
        <v>2</v>
      </c>
      <c r="B3" s="132"/>
      <c r="C3" s="132"/>
      <c r="D3" s="132"/>
      <c r="E3" s="132"/>
      <c r="F3" s="132"/>
      <c r="G3" s="133"/>
    </row>
    <row r="4" spans="1:8" ht="21.95" customHeight="1" x14ac:dyDescent="0.25">
      <c r="A4" s="128" t="s">
        <v>3</v>
      </c>
      <c r="B4" s="129"/>
      <c r="C4" s="129"/>
      <c r="D4" s="129"/>
      <c r="E4" s="129"/>
      <c r="F4" s="129"/>
      <c r="G4" s="130"/>
    </row>
    <row r="5" spans="1:8" ht="43.5" customHeight="1" x14ac:dyDescent="0.25">
      <c r="A5" s="53" t="s">
        <v>4</v>
      </c>
      <c r="B5" s="54" t="s">
        <v>5</v>
      </c>
      <c r="C5" s="54" t="s">
        <v>6</v>
      </c>
      <c r="D5" s="55" t="s">
        <v>7</v>
      </c>
      <c r="E5" s="54" t="s">
        <v>8</v>
      </c>
      <c r="F5" s="56" t="s">
        <v>9</v>
      </c>
      <c r="G5" s="57" t="s">
        <v>10</v>
      </c>
      <c r="H5" s="3"/>
    </row>
    <row r="6" spans="1:8" s="8" customFormat="1" ht="60" x14ac:dyDescent="0.2">
      <c r="A6" s="52">
        <v>1</v>
      </c>
      <c r="B6" s="60" t="s">
        <v>11</v>
      </c>
      <c r="C6" s="61" t="s">
        <v>12</v>
      </c>
      <c r="D6" s="62" t="s">
        <v>13</v>
      </c>
      <c r="E6" s="61">
        <v>1</v>
      </c>
      <c r="F6" s="63"/>
      <c r="G6" s="64">
        <f>+F6*E6</f>
        <v>0</v>
      </c>
      <c r="H6" s="7"/>
    </row>
    <row r="7" spans="1:8" s="8" customFormat="1" ht="39.950000000000003" customHeight="1" x14ac:dyDescent="0.2">
      <c r="A7" s="65"/>
      <c r="B7" s="34"/>
      <c r="C7" s="35"/>
      <c r="D7" s="33" t="s">
        <v>14</v>
      </c>
      <c r="E7" s="35">
        <v>1</v>
      </c>
      <c r="F7" s="66"/>
      <c r="G7" s="67">
        <f t="shared" ref="G7:G23" si="0">+F7*E7</f>
        <v>0</v>
      </c>
      <c r="H7" s="7"/>
    </row>
    <row r="8" spans="1:8" s="8" customFormat="1" ht="39.950000000000003" customHeight="1" x14ac:dyDescent="0.2">
      <c r="A8" s="65"/>
      <c r="B8" s="34"/>
      <c r="C8" s="35"/>
      <c r="D8" s="33" t="s">
        <v>15</v>
      </c>
      <c r="E8" s="35">
        <v>1</v>
      </c>
      <c r="F8" s="66"/>
      <c r="G8" s="67">
        <f t="shared" si="0"/>
        <v>0</v>
      </c>
      <c r="H8" s="7"/>
    </row>
    <row r="9" spans="1:8" s="8" customFormat="1" ht="39.950000000000003" customHeight="1" x14ac:dyDescent="0.2">
      <c r="A9" s="65"/>
      <c r="B9" s="34"/>
      <c r="C9" s="35"/>
      <c r="D9" s="33" t="s">
        <v>16</v>
      </c>
      <c r="E9" s="35">
        <v>1</v>
      </c>
      <c r="F9" s="66"/>
      <c r="G9" s="67">
        <f t="shared" si="0"/>
        <v>0</v>
      </c>
      <c r="H9" s="7"/>
    </row>
    <row r="10" spans="1:8" s="8" customFormat="1" ht="39.950000000000003" customHeight="1" x14ac:dyDescent="0.2">
      <c r="A10" s="65"/>
      <c r="B10" s="34"/>
      <c r="C10" s="35"/>
      <c r="D10" s="8" t="s">
        <v>17</v>
      </c>
      <c r="E10" s="35">
        <v>1</v>
      </c>
      <c r="F10" s="66"/>
      <c r="G10" s="67">
        <f t="shared" si="0"/>
        <v>0</v>
      </c>
      <c r="H10" s="7"/>
    </row>
    <row r="11" spans="1:8" s="8" customFormat="1" ht="39.950000000000003" customHeight="1" x14ac:dyDescent="0.2">
      <c r="A11" s="65"/>
      <c r="B11" s="34"/>
      <c r="C11" s="35"/>
      <c r="D11" s="33" t="s">
        <v>18</v>
      </c>
      <c r="E11" s="35">
        <v>1</v>
      </c>
      <c r="F11" s="66"/>
      <c r="G11" s="67">
        <f t="shared" si="0"/>
        <v>0</v>
      </c>
      <c r="H11" s="7"/>
    </row>
    <row r="12" spans="1:8" s="8" customFormat="1" ht="39.950000000000003" customHeight="1" x14ac:dyDescent="0.2">
      <c r="A12" s="65"/>
      <c r="B12" s="34"/>
      <c r="C12" s="35"/>
      <c r="D12" s="33" t="s">
        <v>19</v>
      </c>
      <c r="E12" s="35">
        <v>1</v>
      </c>
      <c r="F12" s="66"/>
      <c r="G12" s="67">
        <f t="shared" si="0"/>
        <v>0</v>
      </c>
      <c r="H12" s="7"/>
    </row>
    <row r="13" spans="1:8" s="8" customFormat="1" ht="39.950000000000003" customHeight="1" x14ac:dyDescent="0.2">
      <c r="A13" s="65"/>
      <c r="B13" s="34"/>
      <c r="C13" s="35"/>
      <c r="D13" s="33" t="s">
        <v>20</v>
      </c>
      <c r="E13" s="35">
        <v>1</v>
      </c>
      <c r="F13" s="66"/>
      <c r="G13" s="67">
        <f t="shared" si="0"/>
        <v>0</v>
      </c>
      <c r="H13" s="7"/>
    </row>
    <row r="14" spans="1:8" s="8" customFormat="1" ht="54.75" customHeight="1" x14ac:dyDescent="0.2">
      <c r="A14" s="65">
        <v>2</v>
      </c>
      <c r="B14" s="34" t="b">
        <v>1</v>
      </c>
      <c r="C14" s="35" t="s">
        <v>21</v>
      </c>
      <c r="D14" s="33" t="s">
        <v>22</v>
      </c>
      <c r="E14" s="35">
        <v>1</v>
      </c>
      <c r="F14" s="66"/>
      <c r="G14" s="67">
        <f t="shared" si="0"/>
        <v>0</v>
      </c>
      <c r="H14" s="7"/>
    </row>
    <row r="15" spans="1:8" s="8" customFormat="1" ht="39.950000000000003" customHeight="1" x14ac:dyDescent="0.2">
      <c r="A15" s="65"/>
      <c r="B15" s="34"/>
      <c r="C15" s="35"/>
      <c r="D15" s="33" t="s">
        <v>23</v>
      </c>
      <c r="E15" s="35">
        <v>1</v>
      </c>
      <c r="F15" s="66"/>
      <c r="G15" s="67">
        <f t="shared" si="0"/>
        <v>0</v>
      </c>
      <c r="H15" s="7"/>
    </row>
    <row r="16" spans="1:8" s="8" customFormat="1" ht="39.950000000000003" customHeight="1" x14ac:dyDescent="0.2">
      <c r="A16" s="65"/>
      <c r="B16" s="34"/>
      <c r="C16" s="35"/>
      <c r="D16" s="8" t="s">
        <v>24</v>
      </c>
      <c r="E16" s="35">
        <v>1</v>
      </c>
      <c r="F16" s="66"/>
      <c r="G16" s="67">
        <f t="shared" si="0"/>
        <v>0</v>
      </c>
      <c r="H16" s="7"/>
    </row>
    <row r="17" spans="1:8" s="8" customFormat="1" ht="39.950000000000003" customHeight="1" x14ac:dyDescent="0.2">
      <c r="A17" s="65"/>
      <c r="B17" s="34"/>
      <c r="C17" s="35"/>
      <c r="D17" s="33" t="s">
        <v>25</v>
      </c>
      <c r="E17" s="35">
        <v>1</v>
      </c>
      <c r="F17" s="66"/>
      <c r="G17" s="67">
        <f t="shared" si="0"/>
        <v>0</v>
      </c>
      <c r="H17" s="7"/>
    </row>
    <row r="18" spans="1:8" s="8" customFormat="1" ht="39.950000000000003" customHeight="1" x14ac:dyDescent="0.2">
      <c r="A18" s="65"/>
      <c r="B18" s="34"/>
      <c r="C18" s="35"/>
      <c r="D18" s="33"/>
      <c r="E18" s="35"/>
      <c r="F18" s="66"/>
      <c r="G18" s="67"/>
      <c r="H18" s="7"/>
    </row>
    <row r="19" spans="1:8" s="8" customFormat="1" ht="57.75" customHeight="1" x14ac:dyDescent="0.2">
      <c r="A19" s="65">
        <v>3</v>
      </c>
      <c r="B19" s="34" t="s">
        <v>26</v>
      </c>
      <c r="C19" s="35" t="s">
        <v>27</v>
      </c>
      <c r="D19" s="33" t="s">
        <v>28</v>
      </c>
      <c r="E19" s="35">
        <v>2</v>
      </c>
      <c r="F19" s="66"/>
      <c r="G19" s="67">
        <f t="shared" si="0"/>
        <v>0</v>
      </c>
      <c r="H19" s="7"/>
    </row>
    <row r="20" spans="1:8" s="8" customFormat="1" ht="39.950000000000003" customHeight="1" x14ac:dyDescent="0.2">
      <c r="A20" s="65"/>
      <c r="B20" s="34"/>
      <c r="C20" s="35"/>
      <c r="D20" s="8" t="s">
        <v>29</v>
      </c>
      <c r="E20" s="35">
        <v>2</v>
      </c>
      <c r="F20" s="66"/>
      <c r="G20" s="67">
        <f t="shared" si="0"/>
        <v>0</v>
      </c>
      <c r="H20" s="7"/>
    </row>
    <row r="21" spans="1:8" s="8" customFormat="1" ht="39.950000000000003" customHeight="1" x14ac:dyDescent="0.2">
      <c r="A21" s="65"/>
      <c r="B21" s="34"/>
      <c r="C21" s="35"/>
      <c r="D21" s="33" t="s">
        <v>30</v>
      </c>
      <c r="E21" s="35">
        <v>2</v>
      </c>
      <c r="F21" s="66"/>
      <c r="G21" s="67">
        <f t="shared" si="0"/>
        <v>0</v>
      </c>
      <c r="H21" s="7"/>
    </row>
    <row r="22" spans="1:8" s="8" customFormat="1" ht="39.950000000000003" customHeight="1" x14ac:dyDescent="0.2">
      <c r="A22" s="65"/>
      <c r="B22" s="34"/>
      <c r="C22" s="35"/>
      <c r="D22" s="33" t="s">
        <v>31</v>
      </c>
      <c r="E22" s="35">
        <v>2</v>
      </c>
      <c r="F22" s="66"/>
      <c r="G22" s="67">
        <f t="shared" si="0"/>
        <v>0</v>
      </c>
      <c r="H22" s="7"/>
    </row>
    <row r="23" spans="1:8" s="8" customFormat="1" ht="39.950000000000003" customHeight="1" x14ac:dyDescent="0.2">
      <c r="A23" s="68"/>
      <c r="B23" s="69"/>
      <c r="C23" s="70"/>
      <c r="D23" s="51"/>
      <c r="E23" s="70"/>
      <c r="F23" s="71"/>
      <c r="G23" s="72">
        <f t="shared" si="0"/>
        <v>0</v>
      </c>
      <c r="H23" s="7"/>
    </row>
    <row r="24" spans="1:8" s="5" customFormat="1" ht="33" customHeight="1" x14ac:dyDescent="0.25">
      <c r="A24" s="73"/>
      <c r="B24" s="19"/>
      <c r="C24" s="20"/>
      <c r="D24" s="59" t="s">
        <v>32</v>
      </c>
      <c r="E24" s="22"/>
      <c r="F24" s="23"/>
      <c r="G24" s="30">
        <f>SUM(G6:G23)</f>
        <v>0</v>
      </c>
      <c r="H24" s="6"/>
    </row>
    <row r="25" spans="1:8" ht="37.5" customHeight="1" x14ac:dyDescent="0.25">
      <c r="A25" s="74"/>
      <c r="B25" s="75" t="s">
        <v>33</v>
      </c>
      <c r="C25" s="76" t="s">
        <v>33</v>
      </c>
      <c r="D25" s="47" t="s">
        <v>34</v>
      </c>
      <c r="E25" s="48" t="s">
        <v>8</v>
      </c>
      <c r="F25" s="49" t="s">
        <v>9</v>
      </c>
      <c r="G25" s="50" t="s">
        <v>10</v>
      </c>
      <c r="H25" s="4"/>
    </row>
    <row r="26" spans="1:8" ht="24" customHeight="1" x14ac:dyDescent="0.2">
      <c r="A26" s="77"/>
      <c r="B26" s="78"/>
      <c r="C26" s="1"/>
      <c r="D26" s="42" t="s">
        <v>35</v>
      </c>
      <c r="E26" s="79">
        <v>0</v>
      </c>
      <c r="F26" s="80">
        <v>0</v>
      </c>
      <c r="G26" s="67">
        <f>+F26*E26</f>
        <v>0</v>
      </c>
      <c r="H26" s="4"/>
    </row>
    <row r="27" spans="1:8" ht="21" customHeight="1" x14ac:dyDescent="0.2">
      <c r="A27" s="77"/>
      <c r="B27" s="78"/>
      <c r="C27" s="1"/>
      <c r="D27" s="42" t="s">
        <v>36</v>
      </c>
      <c r="E27" s="81">
        <v>0</v>
      </c>
      <c r="F27" s="82">
        <v>0</v>
      </c>
      <c r="G27" s="67">
        <f t="shared" ref="G27:G30" si="1">+F27*E27</f>
        <v>0</v>
      </c>
      <c r="H27" s="4"/>
    </row>
    <row r="28" spans="1:8" ht="21" customHeight="1" x14ac:dyDescent="0.2">
      <c r="A28" s="77"/>
      <c r="B28" s="78"/>
      <c r="C28" s="1"/>
      <c r="D28" s="42" t="s">
        <v>37</v>
      </c>
      <c r="E28" s="81">
        <v>0</v>
      </c>
      <c r="F28" s="82">
        <v>0</v>
      </c>
      <c r="G28" s="67">
        <f t="shared" si="1"/>
        <v>0</v>
      </c>
      <c r="H28" s="4"/>
    </row>
    <row r="29" spans="1:8" ht="56.25" customHeight="1" x14ac:dyDescent="0.2">
      <c r="A29" s="77"/>
      <c r="B29" s="78"/>
      <c r="C29" s="1"/>
      <c r="D29" s="83" t="s">
        <v>38</v>
      </c>
      <c r="E29" s="81">
        <v>0</v>
      </c>
      <c r="F29" s="82">
        <v>0</v>
      </c>
      <c r="G29" s="67">
        <f t="shared" si="1"/>
        <v>0</v>
      </c>
      <c r="H29" s="4"/>
    </row>
    <row r="30" spans="1:8" ht="64.5" customHeight="1" x14ac:dyDescent="0.2">
      <c r="A30" s="84"/>
      <c r="B30" s="85"/>
      <c r="C30" s="86"/>
      <c r="D30" s="87" t="s">
        <v>39</v>
      </c>
      <c r="E30" s="88">
        <v>0</v>
      </c>
      <c r="F30" s="89">
        <v>0</v>
      </c>
      <c r="G30" s="72">
        <f t="shared" si="1"/>
        <v>0</v>
      </c>
      <c r="H30" s="4"/>
    </row>
    <row r="31" spans="1:8" s="5" customFormat="1" ht="33.75" customHeight="1" x14ac:dyDescent="0.25">
      <c r="A31" s="24"/>
      <c r="B31" s="25"/>
      <c r="C31" s="26"/>
      <c r="D31" s="27" t="s">
        <v>40</v>
      </c>
      <c r="E31" s="22"/>
      <c r="F31" s="28"/>
      <c r="G31" s="29">
        <f>SUM(G26:G30)</f>
        <v>0</v>
      </c>
      <c r="H31" s="6"/>
    </row>
    <row r="32" spans="1:8" ht="15.75" customHeight="1" x14ac:dyDescent="0.2">
      <c r="A32" s="134" t="s">
        <v>41</v>
      </c>
      <c r="B32" s="135"/>
      <c r="C32" s="138"/>
      <c r="D32" s="140" t="s">
        <v>42</v>
      </c>
      <c r="E32" s="90"/>
      <c r="F32" s="91"/>
      <c r="G32" s="92"/>
      <c r="H32" s="4"/>
    </row>
    <row r="33" spans="1:8" s="2" customFormat="1" ht="33.75" customHeight="1" x14ac:dyDescent="0.3">
      <c r="A33" s="136"/>
      <c r="B33" s="137"/>
      <c r="C33" s="139"/>
      <c r="D33" s="141"/>
      <c r="E33" s="18"/>
      <c r="F33" s="18"/>
      <c r="G33" s="31">
        <f>+G31+G24</f>
        <v>0</v>
      </c>
    </row>
    <row r="34" spans="1:8" x14ac:dyDescent="0.25">
      <c r="F34" s="12"/>
      <c r="G34" s="14"/>
      <c r="H34" s="4"/>
    </row>
    <row r="35" spans="1:8" x14ac:dyDescent="0.25">
      <c r="F35" s="12"/>
      <c r="G35" s="14"/>
      <c r="H35" s="4"/>
    </row>
    <row r="36" spans="1:8" x14ac:dyDescent="0.25">
      <c r="F36" s="12"/>
      <c r="G36" s="14"/>
      <c r="H36" s="4"/>
    </row>
  </sheetData>
  <sheetProtection algorithmName="SHA-512" hashValue="R6Qp4w0UmxCQGSnYSWxQZDGV0YT6FjrPHC2E/lg1JaaSbodofp/01MMwNQGvbKsksp8xoTXVwxSmeVWv5QVx8w==" saltValue="lm7XHo/O3WtMyI7rVivBzw==" spinCount="100000" sheet="1" selectLockedCells="1"/>
  <protectedRanges>
    <protectedRange algorithmName="SHA-512" hashValue="1ubsbb6hwJ2BwsrAFNz4jCNDynM61H+8fKZPg9rKXzgICWRafsb70lS+IJdfX185nWaNHbo73vBygUHi6KdrTQ==" saltValue="07cgDZlCj7ZPpx3Ctxc9Jg==" spinCount="100000" sqref="G6:G24" name="unit and total"/>
    <protectedRange algorithmName="SHA-512" hashValue="HvL23yK2J0C8hXaLUWb+zbiR8mhH66eRThaI1OON3usW5etZ0LNT53KJCMfVDlNiGpg+130x2tv15O/pTZK98A==" saltValue="7tH7mPAYu5NSt3B5cWrpkA==" spinCount="100000" sqref="G33" name="grand total_2"/>
  </protectedRanges>
  <mergeCells count="6">
    <mergeCell ref="A2:G2"/>
    <mergeCell ref="A3:G3"/>
    <mergeCell ref="A4:G4"/>
    <mergeCell ref="A32:B33"/>
    <mergeCell ref="C32:C33"/>
    <mergeCell ref="D32:D33"/>
  </mergeCells>
  <dataValidations count="1">
    <dataValidation type="textLength" allowBlank="1" showInputMessage="1" showErrorMessage="1" error="Max 25 Characters_x000a_" prompt="Enter Vendor Name Here:" sqref="C32:C33" xr:uid="{0E031386-D5A7-4760-BDF8-C6F260E3F42B}">
      <formula1>0</formula1>
      <formula2>25</formula2>
    </dataValidation>
  </dataValidations>
  <printOptions horizontalCentered="1"/>
  <pageMargins left="0.25" right="0.24" top="0.06" bottom="0.33" header="0" footer="0"/>
  <pageSetup scale="60" orientation="landscape"/>
  <headerFooter alignWithMargins="0">
    <oddFooter>&amp;C&amp;A&amp;RPage &amp;P</oddFooter>
  </headerFooter>
  <rowBreaks count="1" manualBreakCount="1">
    <brk id="2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H35"/>
  <sheetViews>
    <sheetView tabSelected="1" zoomScale="75" workbookViewId="0">
      <pane xSplit="1" ySplit="5" topLeftCell="D21" activePane="bottomRight" state="frozen"/>
      <selection pane="topRight" activeCell="B1" sqref="B1"/>
      <selection pane="bottomLeft" activeCell="A6" sqref="A6"/>
      <selection pane="bottomRight" activeCell="D21" sqref="D21"/>
    </sheetView>
  </sheetViews>
  <sheetFormatPr defaultRowHeight="18" x14ac:dyDescent="0.25"/>
  <cols>
    <col min="1" max="1" width="10.7109375" style="9" customWidth="1"/>
    <col min="2" max="2" width="20.28515625" style="10" customWidth="1"/>
    <col min="3" max="3" width="41.42578125" style="9" customWidth="1"/>
    <col min="4" max="4" width="87.7109375" style="9" customWidth="1"/>
    <col min="5" max="5" width="8.42578125" style="11" customWidth="1"/>
    <col min="6" max="6" width="19.140625" style="9" customWidth="1"/>
    <col min="7" max="7" width="19.42578125" style="15" customWidth="1"/>
    <col min="8" max="16384" width="9.140625" style="1"/>
  </cols>
  <sheetData>
    <row r="1" spans="1:8" ht="21.95" customHeight="1" x14ac:dyDescent="0.25">
      <c r="A1" s="16" t="s">
        <v>0</v>
      </c>
      <c r="B1" s="13"/>
      <c r="C1" s="13"/>
      <c r="D1" s="13"/>
      <c r="E1" s="13"/>
      <c r="F1" s="13"/>
      <c r="G1" s="17"/>
    </row>
    <row r="2" spans="1:8" ht="21.95" customHeight="1" x14ac:dyDescent="0.25">
      <c r="A2" s="128" t="s">
        <v>43</v>
      </c>
      <c r="B2" s="129"/>
      <c r="C2" s="129"/>
      <c r="D2" s="129"/>
      <c r="E2" s="129"/>
      <c r="F2" s="129"/>
      <c r="G2" s="130"/>
    </row>
    <row r="3" spans="1:8" ht="21.95" customHeight="1" x14ac:dyDescent="0.25">
      <c r="A3" s="131" t="s">
        <v>2</v>
      </c>
      <c r="B3" s="132"/>
      <c r="C3" s="132"/>
      <c r="D3" s="132"/>
      <c r="E3" s="132"/>
      <c r="F3" s="132"/>
      <c r="G3" s="133"/>
    </row>
    <row r="4" spans="1:8" ht="21.95" customHeight="1" thickBot="1" x14ac:dyDescent="0.3">
      <c r="A4" s="128" t="s">
        <v>44</v>
      </c>
      <c r="B4" s="129"/>
      <c r="C4" s="129"/>
      <c r="D4" s="129"/>
      <c r="E4" s="129"/>
      <c r="F4" s="129"/>
      <c r="G4" s="130"/>
    </row>
    <row r="5" spans="1:8" ht="39.75" customHeight="1" thickBot="1" x14ac:dyDescent="0.3">
      <c r="A5" s="53" t="s">
        <v>4</v>
      </c>
      <c r="B5" s="54" t="s">
        <v>5</v>
      </c>
      <c r="C5" s="54" t="s">
        <v>6</v>
      </c>
      <c r="D5" s="55" t="s">
        <v>45</v>
      </c>
      <c r="E5" s="54" t="s">
        <v>8</v>
      </c>
      <c r="F5" s="56" t="s">
        <v>9</v>
      </c>
      <c r="G5" s="57" t="s">
        <v>10</v>
      </c>
      <c r="H5" s="3"/>
    </row>
    <row r="6" spans="1:8" s="8" customFormat="1" ht="57.75" customHeight="1" x14ac:dyDescent="0.2">
      <c r="A6" s="93">
        <v>1</v>
      </c>
      <c r="B6" s="94"/>
      <c r="C6" s="95"/>
      <c r="D6" s="58" t="s">
        <v>46</v>
      </c>
      <c r="E6" s="96">
        <v>1</v>
      </c>
      <c r="F6" s="97"/>
      <c r="G6" s="98">
        <f>+F6*E6</f>
        <v>0</v>
      </c>
      <c r="H6" s="7"/>
    </row>
    <row r="7" spans="1:8" s="8" customFormat="1" ht="39.950000000000003" customHeight="1" x14ac:dyDescent="0.2">
      <c r="A7" s="99"/>
      <c r="B7" s="100"/>
      <c r="C7" s="101"/>
      <c r="D7" s="32"/>
      <c r="E7" s="35">
        <v>1</v>
      </c>
      <c r="F7" s="66"/>
      <c r="G7" s="67">
        <f t="shared" ref="G7:G12" si="0">+F7*E7</f>
        <v>0</v>
      </c>
      <c r="H7" s="7"/>
    </row>
    <row r="8" spans="1:8" s="8" customFormat="1" ht="39.950000000000003" customHeight="1" x14ac:dyDescent="0.2">
      <c r="A8" s="99"/>
      <c r="B8" s="100"/>
      <c r="C8" s="101"/>
      <c r="D8" s="32"/>
      <c r="E8" s="35">
        <v>1</v>
      </c>
      <c r="F8" s="66"/>
      <c r="G8" s="67">
        <f t="shared" si="0"/>
        <v>0</v>
      </c>
      <c r="H8" s="7"/>
    </row>
    <row r="9" spans="1:8" s="8" customFormat="1" ht="39.950000000000003" customHeight="1" x14ac:dyDescent="0.2">
      <c r="A9" s="99"/>
      <c r="B9" s="100"/>
      <c r="C9" s="101"/>
      <c r="D9" s="32"/>
      <c r="E9" s="35">
        <v>1</v>
      </c>
      <c r="F9" s="66"/>
      <c r="G9" s="67">
        <f t="shared" si="0"/>
        <v>0</v>
      </c>
      <c r="H9" s="7"/>
    </row>
    <row r="10" spans="1:8" s="8" customFormat="1" ht="39.950000000000003" customHeight="1" x14ac:dyDescent="0.2">
      <c r="A10" s="99"/>
      <c r="B10" s="100"/>
      <c r="C10" s="101"/>
      <c r="D10" s="32"/>
      <c r="E10" s="35">
        <v>1</v>
      </c>
      <c r="F10" s="66"/>
      <c r="G10" s="67">
        <f t="shared" si="0"/>
        <v>0</v>
      </c>
      <c r="H10" s="7"/>
    </row>
    <row r="11" spans="1:8" s="8" customFormat="1" ht="39.950000000000003" customHeight="1" x14ac:dyDescent="0.2">
      <c r="A11" s="99"/>
      <c r="B11" s="100"/>
      <c r="C11" s="101"/>
      <c r="D11" s="32" t="s">
        <v>19</v>
      </c>
      <c r="E11" s="35">
        <v>1</v>
      </c>
      <c r="F11" s="66"/>
      <c r="G11" s="67">
        <f t="shared" si="0"/>
        <v>0</v>
      </c>
      <c r="H11" s="7"/>
    </row>
    <row r="12" spans="1:8" s="8" customFormat="1" ht="39.950000000000003" customHeight="1" thickBot="1" x14ac:dyDescent="0.25">
      <c r="A12" s="102"/>
      <c r="B12" s="103"/>
      <c r="C12" s="104"/>
      <c r="D12" s="38" t="s">
        <v>20</v>
      </c>
      <c r="E12" s="70">
        <v>1</v>
      </c>
      <c r="F12" s="71"/>
      <c r="G12" s="72">
        <f t="shared" si="0"/>
        <v>0</v>
      </c>
      <c r="H12" s="7"/>
    </row>
    <row r="13" spans="1:8" s="8" customFormat="1" ht="63" customHeight="1" x14ac:dyDescent="0.2">
      <c r="A13" s="105">
        <v>2</v>
      </c>
      <c r="B13" s="106"/>
      <c r="C13" s="107"/>
      <c r="D13" s="37" t="s">
        <v>47</v>
      </c>
      <c r="E13" s="108">
        <v>1</v>
      </c>
      <c r="F13" s="109"/>
      <c r="G13" s="110">
        <f t="shared" ref="G13:G22" si="1">+F13*E13</f>
        <v>0</v>
      </c>
      <c r="H13" s="7"/>
    </row>
    <row r="14" spans="1:8" s="8" customFormat="1" ht="39.950000000000003" customHeight="1" x14ac:dyDescent="0.2">
      <c r="A14" s="111"/>
      <c r="B14" s="112"/>
      <c r="C14" s="113"/>
      <c r="D14" s="39"/>
      <c r="E14" s="114">
        <v>1</v>
      </c>
      <c r="F14" s="115"/>
      <c r="G14" s="110">
        <f t="shared" si="1"/>
        <v>0</v>
      </c>
      <c r="H14" s="7"/>
    </row>
    <row r="15" spans="1:8" s="8" customFormat="1" ht="39.950000000000003" customHeight="1" x14ac:dyDescent="0.2">
      <c r="A15" s="111"/>
      <c r="B15" s="112"/>
      <c r="C15" s="113"/>
      <c r="D15" s="39"/>
      <c r="E15" s="114">
        <v>1</v>
      </c>
      <c r="F15" s="115"/>
      <c r="G15" s="110">
        <f t="shared" si="1"/>
        <v>0</v>
      </c>
      <c r="H15" s="7"/>
    </row>
    <row r="16" spans="1:8" s="8" customFormat="1" ht="39.950000000000003" customHeight="1" thickBot="1" x14ac:dyDescent="0.25">
      <c r="A16" s="116"/>
      <c r="B16" s="117"/>
      <c r="C16" s="118"/>
      <c r="D16" s="40" t="s">
        <v>25</v>
      </c>
      <c r="E16" s="119">
        <v>1</v>
      </c>
      <c r="F16" s="120"/>
      <c r="G16" s="121">
        <f t="shared" si="1"/>
        <v>0</v>
      </c>
      <c r="H16" s="7"/>
    </row>
    <row r="17" spans="1:8" s="8" customFormat="1" ht="57" customHeight="1" x14ac:dyDescent="0.2">
      <c r="A17" s="122">
        <v>3</v>
      </c>
      <c r="B17" s="123"/>
      <c r="C17" s="124"/>
      <c r="D17" s="36" t="s">
        <v>48</v>
      </c>
      <c r="E17" s="61">
        <v>2</v>
      </c>
      <c r="F17" s="63"/>
      <c r="G17" s="64">
        <f t="shared" si="1"/>
        <v>0</v>
      </c>
      <c r="H17" s="7"/>
    </row>
    <row r="18" spans="1:8" s="8" customFormat="1" ht="39.950000000000003" customHeight="1" x14ac:dyDescent="0.2">
      <c r="A18" s="99"/>
      <c r="B18" s="100"/>
      <c r="C18" s="101"/>
      <c r="D18" s="32"/>
      <c r="E18" s="35">
        <v>2</v>
      </c>
      <c r="F18" s="66"/>
      <c r="G18" s="64">
        <f t="shared" si="1"/>
        <v>0</v>
      </c>
      <c r="H18" s="7"/>
    </row>
    <row r="19" spans="1:8" s="8" customFormat="1" ht="39.950000000000003" customHeight="1" x14ac:dyDescent="0.2">
      <c r="A19" s="99"/>
      <c r="B19" s="100"/>
      <c r="C19" s="101"/>
      <c r="D19" s="32"/>
      <c r="E19" s="35">
        <v>2</v>
      </c>
      <c r="F19" s="66"/>
      <c r="G19" s="64">
        <f t="shared" si="1"/>
        <v>0</v>
      </c>
      <c r="H19" s="7"/>
    </row>
    <row r="20" spans="1:8" s="8" customFormat="1" ht="39.950000000000003" customHeight="1" x14ac:dyDescent="0.2">
      <c r="A20" s="99"/>
      <c r="B20" s="100"/>
      <c r="C20" s="101"/>
      <c r="D20" s="32"/>
      <c r="E20" s="35">
        <v>2</v>
      </c>
      <c r="F20" s="66"/>
      <c r="G20" s="64">
        <f t="shared" si="1"/>
        <v>0</v>
      </c>
      <c r="H20" s="7"/>
    </row>
    <row r="21" spans="1:8" s="8" customFormat="1" ht="39.950000000000003" customHeight="1" x14ac:dyDescent="0.2">
      <c r="A21" s="99"/>
      <c r="B21" s="100"/>
      <c r="C21" s="101"/>
      <c r="D21" s="32"/>
      <c r="E21" s="35">
        <v>2</v>
      </c>
      <c r="F21" s="66"/>
      <c r="G21" s="64">
        <f t="shared" si="1"/>
        <v>0</v>
      </c>
      <c r="H21" s="7"/>
    </row>
    <row r="22" spans="1:8" s="8" customFormat="1" ht="39.950000000000003" customHeight="1" thickBot="1" x14ac:dyDescent="0.25">
      <c r="A22" s="102"/>
      <c r="B22" s="103"/>
      <c r="C22" s="104"/>
      <c r="D22" s="38" t="s">
        <v>30</v>
      </c>
      <c r="E22" s="70">
        <v>2</v>
      </c>
      <c r="F22" s="71"/>
      <c r="G22" s="125">
        <f t="shared" si="1"/>
        <v>0</v>
      </c>
      <c r="H22" s="7"/>
    </row>
    <row r="23" spans="1:8" s="5" customFormat="1" ht="33" customHeight="1" thickBot="1" x14ac:dyDescent="0.3">
      <c r="A23" s="126"/>
      <c r="B23" s="19"/>
      <c r="C23" s="20"/>
      <c r="D23" s="21" t="s">
        <v>32</v>
      </c>
      <c r="E23" s="22"/>
      <c r="F23" s="23"/>
      <c r="G23" s="30">
        <f>SUM(G6:G22)</f>
        <v>0</v>
      </c>
      <c r="H23" s="6"/>
    </row>
    <row r="24" spans="1:8" ht="23.25" customHeight="1" x14ac:dyDescent="0.25">
      <c r="A24" s="74"/>
      <c r="B24" s="75" t="s">
        <v>33</v>
      </c>
      <c r="C24" s="76" t="s">
        <v>33</v>
      </c>
      <c r="D24" s="46" t="s">
        <v>34</v>
      </c>
      <c r="E24" s="48" t="s">
        <v>8</v>
      </c>
      <c r="F24" s="49" t="s">
        <v>9</v>
      </c>
      <c r="G24" s="50" t="s">
        <v>10</v>
      </c>
      <c r="H24" s="4"/>
    </row>
    <row r="25" spans="1:8" ht="21" customHeight="1" x14ac:dyDescent="0.2">
      <c r="A25" s="77"/>
      <c r="B25" s="78"/>
      <c r="C25" s="1"/>
      <c r="D25" s="42" t="s">
        <v>35</v>
      </c>
      <c r="E25" s="101"/>
      <c r="F25" s="66"/>
      <c r="G25" s="67">
        <f t="shared" ref="G25:G29" si="2">+F25*E25</f>
        <v>0</v>
      </c>
      <c r="H25" s="4"/>
    </row>
    <row r="26" spans="1:8" ht="24.75" customHeight="1" x14ac:dyDescent="0.2">
      <c r="A26" s="77"/>
      <c r="B26" s="78"/>
      <c r="C26" s="1"/>
      <c r="D26" s="42" t="s">
        <v>36</v>
      </c>
      <c r="E26" s="101"/>
      <c r="F26" s="66"/>
      <c r="G26" s="67">
        <f t="shared" si="2"/>
        <v>0</v>
      </c>
      <c r="H26" s="4"/>
    </row>
    <row r="27" spans="1:8" ht="24.75" customHeight="1" x14ac:dyDescent="0.2">
      <c r="A27" s="77"/>
      <c r="B27" s="78"/>
      <c r="C27" s="1"/>
      <c r="D27" s="42" t="s">
        <v>37</v>
      </c>
      <c r="E27" s="101"/>
      <c r="F27" s="66"/>
      <c r="G27" s="67">
        <f t="shared" si="2"/>
        <v>0</v>
      </c>
      <c r="H27" s="4"/>
    </row>
    <row r="28" spans="1:8" ht="55.5" customHeight="1" x14ac:dyDescent="0.2">
      <c r="A28" s="77"/>
      <c r="B28" s="78"/>
      <c r="C28" s="1"/>
      <c r="D28" s="83" t="s">
        <v>38</v>
      </c>
      <c r="E28" s="101"/>
      <c r="F28" s="66"/>
      <c r="G28" s="67">
        <f t="shared" si="2"/>
        <v>0</v>
      </c>
      <c r="H28" s="4"/>
    </row>
    <row r="29" spans="1:8" ht="67.5" customHeight="1" thickBot="1" x14ac:dyDescent="0.25">
      <c r="A29" s="84"/>
      <c r="B29" s="85"/>
      <c r="C29" s="86"/>
      <c r="D29" s="87" t="s">
        <v>39</v>
      </c>
      <c r="E29" s="104"/>
      <c r="F29" s="71"/>
      <c r="G29" s="72">
        <f t="shared" si="2"/>
        <v>0</v>
      </c>
      <c r="H29" s="4"/>
    </row>
    <row r="30" spans="1:8" s="5" customFormat="1" ht="36" customHeight="1" thickBot="1" x14ac:dyDescent="0.3">
      <c r="A30" s="24"/>
      <c r="B30" s="25"/>
      <c r="C30" s="26"/>
      <c r="D30" s="43" t="s">
        <v>40</v>
      </c>
      <c r="E30" s="44"/>
      <c r="F30" s="45"/>
      <c r="G30" s="41">
        <f>SUM(G25:G29)</f>
        <v>0</v>
      </c>
      <c r="H30" s="6"/>
    </row>
    <row r="31" spans="1:8" ht="15" x14ac:dyDescent="0.2">
      <c r="A31" s="134" t="s">
        <v>41</v>
      </c>
      <c r="B31" s="135"/>
      <c r="C31" s="138"/>
      <c r="D31" s="140" t="s">
        <v>42</v>
      </c>
      <c r="E31" s="90"/>
      <c r="F31" s="91"/>
      <c r="G31" s="127"/>
      <c r="H31" s="4"/>
    </row>
    <row r="32" spans="1:8" s="2" customFormat="1" ht="33.75" customHeight="1" thickBot="1" x14ac:dyDescent="0.35">
      <c r="A32" s="136"/>
      <c r="B32" s="137"/>
      <c r="C32" s="139"/>
      <c r="D32" s="141"/>
      <c r="E32" s="18"/>
      <c r="F32" s="18"/>
      <c r="G32" s="31">
        <f>+G30+G23</f>
        <v>0</v>
      </c>
    </row>
    <row r="33" spans="6:8" x14ac:dyDescent="0.25">
      <c r="F33" s="12"/>
      <c r="G33" s="14"/>
      <c r="H33" s="4"/>
    </row>
    <row r="34" spans="6:8" x14ac:dyDescent="0.25">
      <c r="F34" s="12"/>
      <c r="G34" s="14"/>
      <c r="H34" s="4"/>
    </row>
    <row r="35" spans="6:8" x14ac:dyDescent="0.25">
      <c r="F35" s="12"/>
      <c r="G35" s="14"/>
      <c r="H35" s="4"/>
    </row>
  </sheetData>
  <sheetProtection algorithmName="SHA-512" hashValue="hu43ybVKXoxLcNTeNcc9Qm7hnVWPwE2qxthCmXpg0voAINb4sFZd62aLRnUMIRZACt3U8B82OAMAXgUAHeGVrQ==" saltValue="i7viZrsxR+2AkqW+7CmShw==" spinCount="100000" sheet="1" selectLockedCells="1"/>
  <protectedRanges>
    <protectedRange algorithmName="SHA-512" hashValue="HvL23yK2J0C8hXaLUWb+zbiR8mhH66eRThaI1OON3usW5etZ0LNT53KJCMfVDlNiGpg+130x2tv15O/pTZK98A==" saltValue="7tH7mPAYu5NSt3B5cWrpkA==" spinCount="100000" sqref="G32" name="grand total"/>
    <protectedRange algorithmName="SHA-512" hashValue="1ubsbb6hwJ2BwsrAFNz4jCNDynM61H+8fKZPg9rKXzgICWRafsb70lS+IJdfX185nWaNHbo73vBygUHi6KdrTQ==" saltValue="07cgDZlCj7ZPpx3Ctxc9Jg==" spinCount="100000" sqref="G6:G23 G25:G29" name="unit and total"/>
  </protectedRanges>
  <mergeCells count="6">
    <mergeCell ref="A2:G2"/>
    <mergeCell ref="A3:G3"/>
    <mergeCell ref="A4:G4"/>
    <mergeCell ref="A31:B32"/>
    <mergeCell ref="C31:C32"/>
    <mergeCell ref="D31:D32"/>
  </mergeCells>
  <phoneticPr fontId="4" type="noConversion"/>
  <dataValidations disablePrompts="1" count="1">
    <dataValidation type="textLength" allowBlank="1" showInputMessage="1" showErrorMessage="1" error="Max 25 Characters_x000a_" prompt="Enter Vendor Name Here:" sqref="C31:C32" xr:uid="{EFCB71FA-0536-4C23-9DD8-6D55014CF8AE}">
      <formula1>0</formula1>
      <formula2>25</formula2>
    </dataValidation>
  </dataValidations>
  <printOptions horizontalCentered="1"/>
  <pageMargins left="0.25" right="0.24" top="0.06" bottom="0.08" header="0" footer="0"/>
  <pageSetup scale="60" orientation="landscape" r:id="rId1"/>
  <headerFooter alignWithMargins="0">
    <oddFooter>&amp;C&amp;A&amp;RPage &amp;P</oddFooter>
  </headerFooter>
  <rowBreaks count="1" manualBreakCount="1">
    <brk id="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Form A-Oven, Fridge, Wa (2)</vt:lpstr>
      <vt:lpstr>Bid Form B-Ovens, Fridge,Warmer</vt:lpstr>
      <vt:lpstr>'Bid Form A-Oven, Fridge, Wa (2)'!Print_Area</vt:lpstr>
      <vt:lpstr>'Bid Form B-Ovens, Fridge,Warmer'!Print_Area</vt:lpstr>
      <vt:lpstr>'Bid Form A-Oven, Fridge, Wa (2)'!Print_Titles</vt:lpstr>
      <vt:lpstr>'Bid Form B-Ovens, Fridge,Warmer'!Print_Titles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 Family PC</dc:creator>
  <cp:keywords/>
  <dc:description/>
  <cp:lastModifiedBy>Hauff, Julie</cp:lastModifiedBy>
  <cp:revision/>
  <dcterms:created xsi:type="dcterms:W3CDTF">2010-01-15T21:34:32Z</dcterms:created>
  <dcterms:modified xsi:type="dcterms:W3CDTF">2025-04-08T19:00:57Z</dcterms:modified>
  <cp:category/>
  <cp:contentStatus/>
</cp:coreProperties>
</file>