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heeler Data Share\Buisness Office\RFP's\2025-2026\Food Service Equipment\"/>
    </mc:Choice>
  </mc:AlternateContent>
  <xr:revisionPtr revIDLastSave="0" documentId="13_ncr:1_{73D02691-5CDA-43B9-82DC-4FDA97EEFA7F}" xr6:coauthVersionLast="47" xr6:coauthVersionMax="47" xr10:uidLastSave="{00000000-0000-0000-0000-000000000000}"/>
  <workbookProtection workbookAlgorithmName="SHA-512" workbookHashValue="TBHDx9ycPp1Uo58TIQ/6Xe5GR+FNxTnj9a+PNG7IsG+jgEUcdlyUE1O4gr8w832V1zexK1fO1C0QmaTbz0SPrg==" workbookSaltValue="874+IKbcaCIg4TiaIqlJGg==" workbookSpinCount="100000" lockStructure="1"/>
  <bookViews>
    <workbookView xWindow="-120" yWindow="-120" windowWidth="29040" windowHeight="15840" xr2:uid="{00000000-000D-0000-FFFF-FFFF00000000}"/>
  </bookViews>
  <sheets>
    <sheet name="Bid Form A" sheetId="3" r:id="rId1"/>
    <sheet name="Bid Form B" sheetId="1" r:id="rId2"/>
  </sheets>
  <definedNames>
    <definedName name="_xlnm.Print_Area" localSheetId="0">'Bid Form A'!$A$1:$F$30</definedName>
    <definedName name="_xlnm.Print_Area" localSheetId="1">'Bid Form B'!$A$1:$G$30</definedName>
    <definedName name="_xlnm.Print_Titles" localSheetId="0">'Bid Form A'!$1:$5</definedName>
    <definedName name="_xlnm.Print_Titles" localSheetId="1">'Bid Form 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8" i="3"/>
  <c r="F17" i="3"/>
  <c r="F16" i="3"/>
  <c r="F15" i="3"/>
  <c r="F14" i="3"/>
  <c r="F13" i="3"/>
  <c r="F12" i="3"/>
  <c r="F21" i="3" s="1"/>
  <c r="F30" i="3" s="1"/>
  <c r="F11" i="3"/>
  <c r="F10" i="3"/>
  <c r="F9" i="3"/>
  <c r="F8" i="3"/>
  <c r="F7" i="3"/>
  <c r="F6" i="3"/>
  <c r="G16" i="1"/>
  <c r="G17" i="1"/>
  <c r="G18" i="1"/>
  <c r="G19" i="1"/>
  <c r="G20" i="1"/>
  <c r="F20" i="3"/>
  <c r="F28" i="3"/>
  <c r="G7" i="1" l="1"/>
  <c r="G8" i="1"/>
  <c r="G9" i="1"/>
  <c r="G10" i="1"/>
  <c r="G11" i="1"/>
  <c r="G12" i="1"/>
  <c r="G13" i="1"/>
  <c r="G14" i="1"/>
  <c r="G15" i="1"/>
  <c r="G6" i="1"/>
  <c r="G28" i="1"/>
  <c r="G21" i="1" l="1"/>
  <c r="G30" i="1" s="1"/>
</calcChain>
</file>

<file path=xl/sharedStrings.xml><?xml version="1.0" encoding="utf-8"?>
<sst xmlns="http://schemas.openxmlformats.org/spreadsheetml/2006/main" count="76" uniqueCount="34">
  <si>
    <t/>
  </si>
  <si>
    <t>L'ANSE CREUSE PUBLIC SCHOOLS</t>
  </si>
  <si>
    <t>PRICE PER UNIT</t>
  </si>
  <si>
    <t>TOTAL COST</t>
  </si>
  <si>
    <t>BID FORM A</t>
  </si>
  <si>
    <t>Other Costs:</t>
  </si>
  <si>
    <t>Fuel Charges</t>
  </si>
  <si>
    <t>Other Charges-Please Explain</t>
  </si>
  <si>
    <t>Total Other Costs</t>
  </si>
  <si>
    <t>FOOD &amp; NUTRITION DEPARTMENT</t>
  </si>
  <si>
    <t>QTY</t>
  </si>
  <si>
    <t>ITEM #</t>
  </si>
  <si>
    <t>MFG</t>
  </si>
  <si>
    <t>MODEL #</t>
  </si>
  <si>
    <t>DESCRIPTION</t>
  </si>
  <si>
    <t>SUBTOTAL</t>
  </si>
  <si>
    <t>BID FORM B - EQUIVALENTS/ALTERNATIVES</t>
  </si>
  <si>
    <t>Vendor Name:</t>
  </si>
  <si>
    <t>Total Cost of Proposal (Equipment and Other Costs)</t>
  </si>
  <si>
    <t>Warming Cabinet</t>
  </si>
  <si>
    <t>Delivery</t>
  </si>
  <si>
    <t>Installation</t>
  </si>
  <si>
    <t>Removal of Old Equipment</t>
  </si>
  <si>
    <t>MAKE/MODEL #</t>
  </si>
  <si>
    <t>FWE MTU-12</t>
  </si>
  <si>
    <t>Traulsen G22010 </t>
  </si>
  <si>
    <t>2 Door Freezer</t>
  </si>
  <si>
    <t>DESCRIPTION/SPECIFICATIONS</t>
  </si>
  <si>
    <r>
      <t xml:space="preserve">Installation - (Removal of old equipment </t>
    </r>
    <r>
      <rPr>
        <b/>
        <sz val="12"/>
        <rFont val="Arial"/>
        <family val="2"/>
      </rPr>
      <t>NOT</t>
    </r>
    <r>
      <rPr>
        <sz val="12"/>
        <rFont val="Arial"/>
        <family val="2"/>
      </rPr>
      <t xml:space="preserve"> required)</t>
    </r>
  </si>
  <si>
    <t>Equipment</t>
  </si>
  <si>
    <t>(2) WARMERS, (1) 2-DOOR FREEZER, (1) 2-DOOR ROLL IN REFRIGERATOR, (1) DOUBLE STEAMER</t>
  </si>
  <si>
    <t>No Preference on Make or Model -  Double Steamer - Comparable to current unit Groen HY-96E Convection Steamer - (See pictures of set up on page 11 of RFP Packet)</t>
  </si>
  <si>
    <t>Bidding Vendor to provide</t>
  </si>
  <si>
    <t>No Preference on Make or Model - 2 Door Roll-In Refrigerator  - Comparable to current unit Delfield MRRI2-S (measures 66" W x 91.5"H x 37.68D)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</si>
</sst>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5"/>
      <name val="Arial"/>
      <family val="2"/>
    </font>
    <font>
      <sz val="8"/>
      <name val="Arial"/>
    </font>
    <font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4"/>
      <name val="Apto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5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4" fontId="5" fillId="0" borderId="0" xfId="0" applyNumberFormat="1" applyFont="1"/>
    <xf numFmtId="0" fontId="6" fillId="0" borderId="1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2" fillId="0" borderId="3" xfId="0" applyFont="1" applyBorder="1" applyProtection="1"/>
    <xf numFmtId="0" fontId="6" fillId="0" borderId="3" xfId="0" applyFont="1" applyBorder="1" applyAlignment="1" applyProtection="1">
      <alignment horizontal="center"/>
    </xf>
    <xf numFmtId="4" fontId="6" fillId="0" borderId="3" xfId="0" applyNumberFormat="1" applyFont="1" applyBorder="1"/>
    <xf numFmtId="4" fontId="6" fillId="0" borderId="4" xfId="0" applyNumberFormat="1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Border="1" applyAlignment="1" applyProtection="1">
      <alignment horizontal="center"/>
    </xf>
    <xf numFmtId="4" fontId="6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</xf>
    <xf numFmtId="4" fontId="2" fillId="0" borderId="3" xfId="0" applyNumberFormat="1" applyFont="1" applyBorder="1"/>
    <xf numFmtId="164" fontId="2" fillId="0" borderId="4" xfId="0" applyNumberFormat="1" applyFont="1" applyBorder="1"/>
    <xf numFmtId="164" fontId="6" fillId="0" borderId="1" xfId="0" applyNumberFormat="1" applyFont="1" applyBorder="1" applyAlignment="1" applyProtection="1">
      <alignment vertical="center"/>
      <protection locked="0"/>
    </xf>
    <xf numFmtId="4" fontId="6" fillId="0" borderId="6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centerContinuous"/>
    </xf>
    <xf numFmtId="4" fontId="6" fillId="0" borderId="7" xfId="0" applyNumberFormat="1" applyFont="1" applyBorder="1" applyProtection="1">
      <protection locked="0"/>
    </xf>
    <xf numFmtId="4" fontId="8" fillId="0" borderId="0" xfId="0" applyNumberFormat="1" applyFont="1"/>
    <xf numFmtId="0" fontId="8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3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6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164" fontId="2" fillId="2" borderId="15" xfId="0" applyNumberFormat="1" applyFont="1" applyFill="1" applyBorder="1" applyProtection="1"/>
    <xf numFmtId="4" fontId="6" fillId="2" borderId="16" xfId="0" applyNumberFormat="1" applyFont="1" applyFill="1" applyBorder="1" applyProtection="1"/>
    <xf numFmtId="4" fontId="6" fillId="2" borderId="14" xfId="0" applyNumberFormat="1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2" fillId="2" borderId="10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horizontal="center" vertical="center" wrapText="1" readingOrder="1"/>
    </xf>
    <xf numFmtId="0" fontId="6" fillId="0" borderId="0" xfId="0" applyFont="1"/>
    <xf numFmtId="164" fontId="6" fillId="0" borderId="1" xfId="0" applyNumberFormat="1" applyFont="1" applyBorder="1" applyAlignment="1" applyProtection="1">
      <alignment vertical="center"/>
    </xf>
    <xf numFmtId="164" fontId="2" fillId="0" borderId="1" xfId="0" applyNumberFormat="1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top"/>
    </xf>
    <xf numFmtId="0" fontId="2" fillId="2" borderId="16" xfId="0" applyFont="1" applyFill="1" applyBorder="1" applyAlignment="1" applyProtection="1">
      <alignment horizontal="left" vertical="top"/>
    </xf>
    <xf numFmtId="0" fontId="2" fillId="2" borderId="11" xfId="0" applyFont="1" applyFill="1" applyBorder="1" applyAlignment="1" applyProtection="1">
      <alignment horizontal="left" vertical="top"/>
    </xf>
    <xf numFmtId="0" fontId="2" fillId="2" borderId="12" xfId="0" applyFont="1" applyFill="1" applyBorder="1" applyAlignment="1" applyProtection="1">
      <alignment horizontal="left" vertical="top"/>
    </xf>
    <xf numFmtId="0" fontId="2" fillId="2" borderId="17" xfId="0" applyFont="1" applyFill="1" applyBorder="1" applyAlignment="1" applyProtection="1">
      <alignment horizontal="left" vertical="top"/>
    </xf>
    <xf numFmtId="0" fontId="2" fillId="2" borderId="13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50E1-323E-4CC8-A348-F82C1BCB0383}">
  <sheetPr codeName="Sheet2">
    <tabColor rgb="FFFFFF00"/>
  </sheetPr>
  <dimension ref="A1:G33"/>
  <sheetViews>
    <sheetView tabSelected="1" zoomScale="75" workbookViewId="0">
      <selection activeCell="C13" sqref="C13"/>
    </sheetView>
  </sheetViews>
  <sheetFormatPr defaultRowHeight="18"/>
  <cols>
    <col min="1" max="1" width="9.85546875" style="17" customWidth="1"/>
    <col min="2" max="2" width="32.7109375" style="17" customWidth="1"/>
    <col min="3" max="3" width="87.7109375" style="20" customWidth="1"/>
    <col min="4" max="4" width="6.7109375" style="19" customWidth="1"/>
    <col min="5" max="5" width="15.28515625" style="17" customWidth="1"/>
    <col min="6" max="6" width="19.42578125" style="52" customWidth="1"/>
    <col min="7" max="16384" width="9.140625" style="1"/>
  </cols>
  <sheetData>
    <row r="1" spans="1:7" ht="21.95" customHeight="1">
      <c r="A1" s="79" t="s">
        <v>1</v>
      </c>
      <c r="B1" s="80"/>
      <c r="C1" s="80"/>
      <c r="D1" s="80"/>
      <c r="E1" s="80"/>
      <c r="F1" s="81"/>
    </row>
    <row r="2" spans="1:7" ht="21.95" customHeight="1">
      <c r="A2" s="82" t="s">
        <v>30</v>
      </c>
      <c r="B2" s="83"/>
      <c r="C2" s="83"/>
      <c r="D2" s="83"/>
      <c r="E2" s="83"/>
      <c r="F2" s="84"/>
    </row>
    <row r="3" spans="1:7" ht="21.95" customHeight="1">
      <c r="A3" s="82" t="s">
        <v>9</v>
      </c>
      <c r="B3" s="83"/>
      <c r="C3" s="83"/>
      <c r="D3" s="83"/>
      <c r="E3" s="83"/>
      <c r="F3" s="84"/>
    </row>
    <row r="4" spans="1:7" ht="21.95" customHeight="1">
      <c r="A4" s="85" t="s">
        <v>4</v>
      </c>
      <c r="B4" s="86"/>
      <c r="C4" s="86"/>
      <c r="D4" s="86"/>
      <c r="E4" s="86"/>
      <c r="F4" s="87"/>
    </row>
    <row r="5" spans="1:7" ht="43.5" customHeight="1">
      <c r="A5" s="53" t="s">
        <v>11</v>
      </c>
      <c r="B5" s="53" t="s">
        <v>23</v>
      </c>
      <c r="C5" s="54" t="s">
        <v>14</v>
      </c>
      <c r="D5" s="55" t="s">
        <v>10</v>
      </c>
      <c r="E5" s="56" t="s">
        <v>2</v>
      </c>
      <c r="F5" s="56" t="s">
        <v>3</v>
      </c>
      <c r="G5" s="3"/>
    </row>
    <row r="6" spans="1:7" s="13" customFormat="1" ht="45.75" customHeight="1">
      <c r="A6" s="22">
        <v>1</v>
      </c>
      <c r="B6" s="22" t="s">
        <v>24</v>
      </c>
      <c r="C6" s="61" t="s">
        <v>19</v>
      </c>
      <c r="D6" s="22">
        <v>2</v>
      </c>
      <c r="E6" s="46"/>
      <c r="F6" s="77">
        <f t="shared" ref="F6:F19" si="0">+E6*D6</f>
        <v>0</v>
      </c>
      <c r="G6" s="12"/>
    </row>
    <row r="7" spans="1:7" s="13" customFormat="1" ht="27" customHeight="1">
      <c r="A7" s="22">
        <v>1</v>
      </c>
      <c r="B7" s="22"/>
      <c r="C7" s="61" t="s">
        <v>20</v>
      </c>
      <c r="D7" s="22">
        <v>2</v>
      </c>
      <c r="E7" s="46"/>
      <c r="F7" s="77">
        <f t="shared" si="0"/>
        <v>0</v>
      </c>
      <c r="G7" s="12"/>
    </row>
    <row r="8" spans="1:7" s="13" customFormat="1" ht="27" customHeight="1">
      <c r="A8" s="22">
        <v>1</v>
      </c>
      <c r="B8" s="22"/>
      <c r="C8" s="61" t="s">
        <v>28</v>
      </c>
      <c r="D8" s="22">
        <v>2</v>
      </c>
      <c r="E8" s="46"/>
      <c r="F8" s="77">
        <f t="shared" si="0"/>
        <v>0</v>
      </c>
      <c r="G8" s="12"/>
    </row>
    <row r="9" spans="1:7" s="13" customFormat="1" ht="39.75" customHeight="1">
      <c r="A9" s="22">
        <v>2</v>
      </c>
      <c r="B9" s="75" t="s">
        <v>25</v>
      </c>
      <c r="C9" s="61" t="s">
        <v>26</v>
      </c>
      <c r="D9" s="22">
        <v>1</v>
      </c>
      <c r="E9" s="46"/>
      <c r="F9" s="77">
        <f t="shared" si="0"/>
        <v>0</v>
      </c>
      <c r="G9" s="12"/>
    </row>
    <row r="10" spans="1:7" s="13" customFormat="1" ht="24.95" customHeight="1">
      <c r="A10" s="22">
        <v>2</v>
      </c>
      <c r="B10" s="22"/>
      <c r="C10" s="61" t="s">
        <v>20</v>
      </c>
      <c r="D10" s="22">
        <v>1</v>
      </c>
      <c r="E10" s="46"/>
      <c r="F10" s="77">
        <f t="shared" si="0"/>
        <v>0</v>
      </c>
      <c r="G10" s="12"/>
    </row>
    <row r="11" spans="1:7" s="13" customFormat="1" ht="24.95" customHeight="1">
      <c r="A11" s="22">
        <v>2</v>
      </c>
      <c r="B11" s="22"/>
      <c r="C11" s="61" t="s">
        <v>21</v>
      </c>
      <c r="D11" s="22">
        <v>1</v>
      </c>
      <c r="E11" s="46"/>
      <c r="F11" s="77">
        <f t="shared" si="0"/>
        <v>0</v>
      </c>
      <c r="G11" s="12"/>
    </row>
    <row r="12" spans="1:7" s="13" customFormat="1" ht="24.95" customHeight="1">
      <c r="A12" s="22">
        <v>2</v>
      </c>
      <c r="B12" s="22"/>
      <c r="C12" s="61" t="s">
        <v>22</v>
      </c>
      <c r="D12" s="22">
        <v>1</v>
      </c>
      <c r="E12" s="46"/>
      <c r="F12" s="77">
        <f t="shared" si="0"/>
        <v>0</v>
      </c>
      <c r="G12" s="12"/>
    </row>
    <row r="13" spans="1:7" s="13" customFormat="1" ht="52.5" customHeight="1">
      <c r="A13" s="22">
        <v>3</v>
      </c>
      <c r="B13" s="59" t="s">
        <v>32</v>
      </c>
      <c r="C13" s="61" t="s">
        <v>33</v>
      </c>
      <c r="D13" s="22">
        <v>1</v>
      </c>
      <c r="E13" s="46"/>
      <c r="F13" s="77">
        <f t="shared" si="0"/>
        <v>0</v>
      </c>
      <c r="G13" s="12"/>
    </row>
    <row r="14" spans="1:7" s="13" customFormat="1" ht="24.95" customHeight="1">
      <c r="A14" s="22">
        <v>3</v>
      </c>
      <c r="B14" s="22"/>
      <c r="C14" s="61" t="s">
        <v>20</v>
      </c>
      <c r="D14" s="22">
        <v>1</v>
      </c>
      <c r="E14" s="46"/>
      <c r="F14" s="77">
        <f t="shared" si="0"/>
        <v>0</v>
      </c>
      <c r="G14" s="12"/>
    </row>
    <row r="15" spans="1:7" s="13" customFormat="1" ht="24.95" customHeight="1">
      <c r="A15" s="22">
        <v>3</v>
      </c>
      <c r="B15" s="22"/>
      <c r="C15" s="61" t="s">
        <v>21</v>
      </c>
      <c r="D15" s="22">
        <v>1</v>
      </c>
      <c r="E15" s="46"/>
      <c r="F15" s="77">
        <f t="shared" si="0"/>
        <v>0</v>
      </c>
      <c r="G15" s="12"/>
    </row>
    <row r="16" spans="1:7" s="13" customFormat="1" ht="24.95" customHeight="1">
      <c r="A16" s="22">
        <v>3</v>
      </c>
      <c r="B16" s="22"/>
      <c r="C16" s="61" t="s">
        <v>22</v>
      </c>
      <c r="D16" s="22">
        <v>1</v>
      </c>
      <c r="E16" s="46"/>
      <c r="F16" s="77">
        <f t="shared" si="0"/>
        <v>0</v>
      </c>
      <c r="G16" s="12"/>
    </row>
    <row r="17" spans="1:7" s="13" customFormat="1" ht="48.75" customHeight="1">
      <c r="A17" s="22">
        <v>4</v>
      </c>
      <c r="B17" s="59" t="s">
        <v>32</v>
      </c>
      <c r="C17" s="61" t="s">
        <v>31</v>
      </c>
      <c r="D17" s="22">
        <v>1</v>
      </c>
      <c r="E17" s="46"/>
      <c r="F17" s="77">
        <f t="shared" si="0"/>
        <v>0</v>
      </c>
      <c r="G17" s="12"/>
    </row>
    <row r="18" spans="1:7" s="13" customFormat="1" ht="24.95" customHeight="1">
      <c r="A18" s="22">
        <v>4</v>
      </c>
      <c r="B18" s="22"/>
      <c r="C18" s="61" t="s">
        <v>20</v>
      </c>
      <c r="D18" s="22">
        <v>1</v>
      </c>
      <c r="E18" s="46"/>
      <c r="F18" s="77">
        <f t="shared" si="0"/>
        <v>0</v>
      </c>
      <c r="G18" s="12"/>
    </row>
    <row r="19" spans="1:7" s="13" customFormat="1" ht="24.95" customHeight="1">
      <c r="A19" s="59">
        <v>4</v>
      </c>
      <c r="B19" s="59"/>
      <c r="C19" s="61" t="s">
        <v>21</v>
      </c>
      <c r="D19" s="59">
        <v>1</v>
      </c>
      <c r="E19" s="46"/>
      <c r="F19" s="77">
        <f t="shared" si="0"/>
        <v>0</v>
      </c>
      <c r="G19" s="12"/>
    </row>
    <row r="20" spans="1:7" s="13" customFormat="1" ht="24.95" customHeight="1">
      <c r="A20" s="59">
        <v>4</v>
      </c>
      <c r="B20" s="59"/>
      <c r="C20" s="61" t="s">
        <v>22</v>
      </c>
      <c r="D20" s="59">
        <v>1</v>
      </c>
      <c r="E20" s="46"/>
      <c r="F20" s="77">
        <f t="shared" ref="F20" si="1">+E20*D20</f>
        <v>0</v>
      </c>
      <c r="G20" s="12"/>
    </row>
    <row r="21" spans="1:7" s="5" customFormat="1" ht="33" customHeight="1">
      <c r="A21" s="7"/>
      <c r="B21" s="25"/>
      <c r="C21" s="14" t="s">
        <v>15</v>
      </c>
      <c r="D21" s="15"/>
      <c r="E21" s="48"/>
      <c r="F21" s="78">
        <f>SUM(F6:F20)</f>
        <v>0</v>
      </c>
      <c r="G21" s="6"/>
    </row>
    <row r="22" spans="1:7" s="5" customFormat="1" ht="34.5" customHeight="1">
      <c r="A22" s="40"/>
      <c r="B22" s="42"/>
      <c r="C22" s="29"/>
      <c r="D22" s="43"/>
      <c r="E22" s="44"/>
      <c r="F22" s="45"/>
      <c r="G22" s="6"/>
    </row>
    <row r="23" spans="1:7" ht="23.25" customHeight="1">
      <c r="A23" s="26"/>
      <c r="B23" s="28" t="s">
        <v>0</v>
      </c>
      <c r="C23" s="62" t="s">
        <v>5</v>
      </c>
      <c r="D23" s="30" t="s">
        <v>0</v>
      </c>
      <c r="E23" s="31"/>
      <c r="F23" s="32"/>
      <c r="G23" s="4"/>
    </row>
    <row r="24" spans="1:7" ht="15">
      <c r="A24" s="33"/>
      <c r="B24" s="35"/>
      <c r="C24" s="63" t="s">
        <v>6</v>
      </c>
      <c r="D24" s="36"/>
      <c r="E24" s="37"/>
      <c r="F24" s="47">
        <v>0</v>
      </c>
      <c r="G24" s="4"/>
    </row>
    <row r="25" spans="1:7" ht="15">
      <c r="A25" s="33"/>
      <c r="B25" s="35"/>
      <c r="C25" s="63" t="s">
        <v>7</v>
      </c>
      <c r="D25" s="36"/>
      <c r="E25" s="37"/>
      <c r="F25" s="47">
        <v>0</v>
      </c>
      <c r="G25" s="4"/>
    </row>
    <row r="26" spans="1:7" ht="15">
      <c r="A26" s="33"/>
      <c r="B26" s="35"/>
      <c r="C26" s="76" t="s">
        <v>7</v>
      </c>
      <c r="D26" s="36"/>
      <c r="E26" s="37"/>
      <c r="F26" s="50">
        <v>0</v>
      </c>
      <c r="G26" s="4"/>
    </row>
    <row r="27" spans="1:7" ht="15">
      <c r="A27" s="33"/>
      <c r="B27" s="35"/>
      <c r="C27" s="63"/>
      <c r="D27" s="36"/>
      <c r="E27" s="37"/>
      <c r="F27" s="47"/>
      <c r="G27" s="4"/>
    </row>
    <row r="28" spans="1:7" s="5" customFormat="1" ht="16.5" thickBot="1">
      <c r="A28" s="9"/>
      <c r="B28" s="39"/>
      <c r="C28" s="64" t="s">
        <v>8</v>
      </c>
      <c r="D28" s="71"/>
      <c r="E28" s="10"/>
      <c r="F28" s="11">
        <f>SUM(F23:F26)</f>
        <v>0</v>
      </c>
      <c r="G28" s="6"/>
    </row>
    <row r="29" spans="1:7" ht="15.75" customHeight="1">
      <c r="A29" s="72" t="s">
        <v>17</v>
      </c>
      <c r="B29" s="74"/>
      <c r="C29" s="72" t="s">
        <v>18</v>
      </c>
      <c r="D29" s="66"/>
      <c r="E29" s="69"/>
      <c r="F29" s="70"/>
      <c r="G29" s="4"/>
    </row>
    <row r="30" spans="1:7" s="2" customFormat="1" ht="33.75" customHeight="1" thickBot="1">
      <c r="A30" s="88"/>
      <c r="B30" s="89"/>
      <c r="C30" s="73"/>
      <c r="D30" s="67"/>
      <c r="E30" s="67"/>
      <c r="F30" s="68">
        <f>+F21+F28</f>
        <v>0</v>
      </c>
    </row>
    <row r="31" spans="1:7">
      <c r="E31" s="21"/>
      <c r="F31" s="51"/>
      <c r="G31" s="4"/>
    </row>
    <row r="32" spans="1:7">
      <c r="E32" s="21"/>
      <c r="F32" s="51"/>
      <c r="G32" s="4"/>
    </row>
    <row r="33" spans="5:7">
      <c r="E33" s="21"/>
      <c r="F33" s="51"/>
      <c r="G33" s="4"/>
    </row>
  </sheetData>
  <sheetProtection algorithmName="SHA-512" hashValue="npUAbnbASdtl37hyIq/4bNZjM7KUPPqVCMDEos8YoWFKL9TOIgf9jHT9N6Vz4VHr1Vmqj+tkZvXeqxwXGHHHsA==" saltValue="VOARDwkQP7Cxxithr+LC4w==" spinCount="100000" sheet="1" objects="1" scenarios="1" selectLockedCells="1"/>
  <protectedRanges>
    <protectedRange algorithmName="SHA-512" hashValue="1ubsbb6hwJ2BwsrAFNz4jCNDynM61H+8fKZPg9rKXzgICWRafsb70lS+IJdfX185nWaNHbo73vBygUHi6KdrTQ==" saltValue="07cgDZlCj7ZPpx3Ctxc9Jg==" spinCount="100000" sqref="F6:F21" name="unit and total"/>
    <protectedRange algorithmName="SHA-512" hashValue="HvL23yK2J0C8hXaLUWb+zbiR8mhH66eRThaI1OON3usW5etZ0LNT53KJCMfVDlNiGpg+130x2tv15O/pTZK98A==" saltValue="7tH7mPAYu5NSt3B5cWrpkA==" spinCount="100000" sqref="F30" name="grand total_2"/>
  </protectedRanges>
  <mergeCells count="5">
    <mergeCell ref="A1:F1"/>
    <mergeCell ref="A2:F2"/>
    <mergeCell ref="A3:F3"/>
    <mergeCell ref="A4:F4"/>
    <mergeCell ref="A30:B30"/>
  </mergeCells>
  <dataValidations count="1">
    <dataValidation type="textLength" allowBlank="1" showInputMessage="1" showErrorMessage="1" error="Max 25 Characters_x000a_" prompt="Enter Vendor Name Here:" sqref="B29" xr:uid="{832D6207-3CA6-44C7-9F87-85A82EB68C8B}">
      <formula1>0</formula1>
      <formula2>25</formula2>
    </dataValidation>
  </dataValidations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H33"/>
  <sheetViews>
    <sheetView zoomScale="75" workbookViewId="0">
      <selection activeCell="F17" sqref="F17"/>
    </sheetView>
  </sheetViews>
  <sheetFormatPr defaultRowHeight="18"/>
  <cols>
    <col min="1" max="1" width="10.7109375" style="17" customWidth="1"/>
    <col min="2" max="2" width="20.28515625" style="18" customWidth="1"/>
    <col min="3" max="3" width="32.85546875" style="17" customWidth="1"/>
    <col min="4" max="4" width="87.7109375" style="20" customWidth="1"/>
    <col min="5" max="5" width="8.42578125" style="19" customWidth="1"/>
    <col min="6" max="6" width="19.140625" style="17" customWidth="1"/>
    <col min="7" max="7" width="19.42578125" style="52" customWidth="1"/>
    <col min="8" max="16384" width="9.140625" style="1"/>
  </cols>
  <sheetData>
    <row r="1" spans="1:8" ht="21.95" customHeight="1">
      <c r="A1" s="57" t="s">
        <v>1</v>
      </c>
      <c r="B1" s="49"/>
      <c r="C1" s="49"/>
      <c r="D1" s="49"/>
      <c r="E1" s="49"/>
      <c r="F1" s="49"/>
      <c r="G1" s="58"/>
    </row>
    <row r="2" spans="1:8" ht="21.95" customHeight="1">
      <c r="A2" s="82" t="s">
        <v>30</v>
      </c>
      <c r="B2" s="83"/>
      <c r="C2" s="83"/>
      <c r="D2" s="83"/>
      <c r="E2" s="83"/>
      <c r="F2" s="83"/>
      <c r="G2" s="84"/>
    </row>
    <row r="3" spans="1:8" ht="21.95" customHeight="1">
      <c r="A3" s="82" t="s">
        <v>9</v>
      </c>
      <c r="B3" s="83"/>
      <c r="C3" s="83"/>
      <c r="D3" s="83"/>
      <c r="E3" s="83"/>
      <c r="F3" s="83"/>
      <c r="G3" s="84"/>
    </row>
    <row r="4" spans="1:8" ht="21.95" customHeight="1">
      <c r="A4" s="85" t="s">
        <v>16</v>
      </c>
      <c r="B4" s="86"/>
      <c r="C4" s="86"/>
      <c r="D4" s="86"/>
      <c r="E4" s="86"/>
      <c r="F4" s="86"/>
      <c r="G4" s="87"/>
    </row>
    <row r="5" spans="1:8" ht="39.75" customHeight="1">
      <c r="A5" s="55" t="s">
        <v>11</v>
      </c>
      <c r="B5" s="55" t="s">
        <v>12</v>
      </c>
      <c r="C5" s="55" t="s">
        <v>13</v>
      </c>
      <c r="D5" s="54" t="s">
        <v>27</v>
      </c>
      <c r="E5" s="55" t="s">
        <v>10</v>
      </c>
      <c r="F5" s="65" t="s">
        <v>2</v>
      </c>
      <c r="G5" s="65" t="s">
        <v>3</v>
      </c>
      <c r="H5" s="3"/>
    </row>
    <row r="6" spans="1:8" s="13" customFormat="1" ht="50.1" customHeight="1">
      <c r="A6" s="59">
        <v>1</v>
      </c>
      <c r="B6" s="60"/>
      <c r="C6" s="59"/>
      <c r="D6" s="61" t="s">
        <v>29</v>
      </c>
      <c r="E6" s="59"/>
      <c r="F6" s="46"/>
      <c r="G6" s="23">
        <f>+F6*E6</f>
        <v>0</v>
      </c>
      <c r="H6" s="12"/>
    </row>
    <row r="7" spans="1:8" s="13" customFormat="1" ht="24.95" customHeight="1">
      <c r="A7" s="59">
        <v>1</v>
      </c>
      <c r="B7" s="60"/>
      <c r="C7" s="59"/>
      <c r="D7" s="61" t="s">
        <v>20</v>
      </c>
      <c r="E7" s="59"/>
      <c r="F7" s="46"/>
      <c r="G7" s="23">
        <f t="shared" ref="G7:G20" si="0">+F7*E7</f>
        <v>0</v>
      </c>
      <c r="H7" s="12"/>
    </row>
    <row r="8" spans="1:8" s="13" customFormat="1" ht="24.95" customHeight="1">
      <c r="A8" s="59">
        <v>1</v>
      </c>
      <c r="B8" s="60"/>
      <c r="C8" s="59"/>
      <c r="D8" s="61" t="s">
        <v>21</v>
      </c>
      <c r="E8" s="59"/>
      <c r="F8" s="46"/>
      <c r="G8" s="23">
        <f t="shared" si="0"/>
        <v>0</v>
      </c>
      <c r="H8" s="12"/>
    </row>
    <row r="9" spans="1:8" s="13" customFormat="1" ht="39.950000000000003" customHeight="1">
      <c r="A9" s="59">
        <v>2</v>
      </c>
      <c r="B9" s="60"/>
      <c r="C9" s="59"/>
      <c r="D9" s="61" t="s">
        <v>29</v>
      </c>
      <c r="E9" s="59"/>
      <c r="F9" s="46"/>
      <c r="G9" s="23">
        <f t="shared" si="0"/>
        <v>0</v>
      </c>
      <c r="H9" s="12"/>
    </row>
    <row r="10" spans="1:8" s="13" customFormat="1" ht="24.95" customHeight="1">
      <c r="A10" s="59">
        <v>2</v>
      </c>
      <c r="B10" s="60"/>
      <c r="C10" s="59"/>
      <c r="D10" s="61" t="s">
        <v>20</v>
      </c>
      <c r="E10" s="59"/>
      <c r="F10" s="46"/>
      <c r="G10" s="23">
        <f t="shared" si="0"/>
        <v>0</v>
      </c>
      <c r="H10" s="12"/>
    </row>
    <row r="11" spans="1:8" s="13" customFormat="1" ht="24.95" customHeight="1">
      <c r="A11" s="59">
        <v>2</v>
      </c>
      <c r="B11" s="60"/>
      <c r="C11" s="59"/>
      <c r="D11" s="61" t="s">
        <v>21</v>
      </c>
      <c r="E11" s="59"/>
      <c r="F11" s="46"/>
      <c r="G11" s="23">
        <f t="shared" si="0"/>
        <v>0</v>
      </c>
      <c r="H11" s="12"/>
    </row>
    <row r="12" spans="1:8" s="13" customFormat="1" ht="24.95" customHeight="1">
      <c r="A12" s="59">
        <v>2</v>
      </c>
      <c r="B12" s="60"/>
      <c r="C12" s="59"/>
      <c r="D12" s="61" t="s">
        <v>22</v>
      </c>
      <c r="E12" s="59"/>
      <c r="F12" s="46"/>
      <c r="G12" s="23">
        <f t="shared" si="0"/>
        <v>0</v>
      </c>
      <c r="H12" s="12"/>
    </row>
    <row r="13" spans="1:8" s="13" customFormat="1" ht="50.1" customHeight="1">
      <c r="A13" s="59">
        <v>3</v>
      </c>
      <c r="B13" s="60"/>
      <c r="C13" s="59"/>
      <c r="D13" s="61" t="s">
        <v>29</v>
      </c>
      <c r="E13" s="59"/>
      <c r="F13" s="46"/>
      <c r="G13" s="23">
        <f t="shared" si="0"/>
        <v>0</v>
      </c>
      <c r="H13" s="12"/>
    </row>
    <row r="14" spans="1:8" s="13" customFormat="1" ht="24.95" customHeight="1">
      <c r="A14" s="59">
        <v>3</v>
      </c>
      <c r="B14" s="60"/>
      <c r="C14" s="59"/>
      <c r="D14" s="61" t="s">
        <v>20</v>
      </c>
      <c r="E14" s="59"/>
      <c r="F14" s="46"/>
      <c r="G14" s="23">
        <f t="shared" si="0"/>
        <v>0</v>
      </c>
      <c r="H14" s="12"/>
    </row>
    <row r="15" spans="1:8" s="13" customFormat="1" ht="24.95" customHeight="1">
      <c r="A15" s="59">
        <v>3</v>
      </c>
      <c r="B15" s="60"/>
      <c r="C15" s="59"/>
      <c r="D15" s="61" t="s">
        <v>21</v>
      </c>
      <c r="E15" s="59"/>
      <c r="F15" s="46"/>
      <c r="G15" s="23">
        <f t="shared" si="0"/>
        <v>0</v>
      </c>
      <c r="H15" s="12"/>
    </row>
    <row r="16" spans="1:8" s="13" customFormat="1" ht="24.95" customHeight="1">
      <c r="A16" s="59">
        <v>3</v>
      </c>
      <c r="B16" s="60"/>
      <c r="C16" s="59"/>
      <c r="D16" s="61" t="s">
        <v>22</v>
      </c>
      <c r="E16" s="59"/>
      <c r="F16" s="46"/>
      <c r="G16" s="23">
        <f t="shared" si="0"/>
        <v>0</v>
      </c>
      <c r="H16" s="12"/>
    </row>
    <row r="17" spans="1:8" s="13" customFormat="1" ht="50.1" customHeight="1">
      <c r="A17" s="59">
        <v>4</v>
      </c>
      <c r="B17" s="60"/>
      <c r="C17" s="59"/>
      <c r="D17" s="61" t="s">
        <v>29</v>
      </c>
      <c r="E17" s="59"/>
      <c r="F17" s="46"/>
      <c r="G17" s="23">
        <f t="shared" si="0"/>
        <v>0</v>
      </c>
      <c r="H17" s="12"/>
    </row>
    <row r="18" spans="1:8" s="13" customFormat="1" ht="24.95" customHeight="1">
      <c r="A18" s="59">
        <v>4</v>
      </c>
      <c r="B18" s="60"/>
      <c r="C18" s="59"/>
      <c r="D18" s="61" t="s">
        <v>20</v>
      </c>
      <c r="E18" s="59"/>
      <c r="F18" s="46"/>
      <c r="G18" s="23">
        <f t="shared" si="0"/>
        <v>0</v>
      </c>
      <c r="H18" s="12"/>
    </row>
    <row r="19" spans="1:8" s="13" customFormat="1" ht="24.95" customHeight="1">
      <c r="A19" s="59">
        <v>4</v>
      </c>
      <c r="B19" s="60"/>
      <c r="C19" s="59"/>
      <c r="D19" s="61" t="s">
        <v>21</v>
      </c>
      <c r="E19" s="59"/>
      <c r="F19" s="46"/>
      <c r="G19" s="23">
        <f t="shared" si="0"/>
        <v>0</v>
      </c>
      <c r="H19" s="12"/>
    </row>
    <row r="20" spans="1:8" s="13" customFormat="1" ht="24.95" customHeight="1">
      <c r="A20" s="59">
        <v>4</v>
      </c>
      <c r="B20" s="60"/>
      <c r="C20" s="59"/>
      <c r="D20" s="61" t="s">
        <v>22</v>
      </c>
      <c r="E20" s="59"/>
      <c r="F20" s="46"/>
      <c r="G20" s="23">
        <f t="shared" si="0"/>
        <v>0</v>
      </c>
      <c r="H20" s="12"/>
    </row>
    <row r="21" spans="1:8" s="5" customFormat="1" ht="33" customHeight="1">
      <c r="A21" s="7"/>
      <c r="B21" s="24"/>
      <c r="C21" s="25"/>
      <c r="D21" s="14" t="s">
        <v>15</v>
      </c>
      <c r="E21" s="15"/>
      <c r="F21" s="48"/>
      <c r="G21" s="8">
        <f>SUM(G6:G20)</f>
        <v>0</v>
      </c>
      <c r="H21" s="6"/>
    </row>
    <row r="22" spans="1:8" s="5" customFormat="1" ht="34.5" customHeight="1">
      <c r="A22" s="40"/>
      <c r="B22" s="41"/>
      <c r="C22" s="42"/>
      <c r="D22" s="29"/>
      <c r="E22" s="43"/>
      <c r="F22" s="44"/>
      <c r="G22" s="45"/>
      <c r="H22" s="6"/>
    </row>
    <row r="23" spans="1:8" ht="23.25" customHeight="1">
      <c r="A23" s="26"/>
      <c r="B23" s="27" t="s">
        <v>0</v>
      </c>
      <c r="C23" s="28" t="s">
        <v>0</v>
      </c>
      <c r="D23" s="62" t="s">
        <v>5</v>
      </c>
      <c r="E23" s="30" t="s">
        <v>0</v>
      </c>
      <c r="F23" s="31"/>
      <c r="G23" s="32"/>
      <c r="H23" s="4"/>
    </row>
    <row r="24" spans="1:8" ht="15">
      <c r="A24" s="33"/>
      <c r="B24" s="34"/>
      <c r="C24" s="35"/>
      <c r="D24" s="63" t="s">
        <v>6</v>
      </c>
      <c r="E24" s="36"/>
      <c r="F24" s="37"/>
      <c r="G24" s="47">
        <v>0</v>
      </c>
      <c r="H24" s="4"/>
    </row>
    <row r="25" spans="1:8" ht="15">
      <c r="A25" s="33"/>
      <c r="B25" s="34"/>
      <c r="C25" s="35"/>
      <c r="D25" s="63" t="s">
        <v>7</v>
      </c>
      <c r="E25" s="36"/>
      <c r="F25" s="37"/>
      <c r="G25" s="47">
        <v>0</v>
      </c>
      <c r="H25" s="4"/>
    </row>
    <row r="26" spans="1:8" ht="15">
      <c r="A26" s="33"/>
      <c r="B26" s="34"/>
      <c r="C26" s="35"/>
      <c r="D26" s="63" t="s">
        <v>7</v>
      </c>
      <c r="E26" s="36"/>
      <c r="F26" s="37"/>
      <c r="G26" s="50">
        <v>0</v>
      </c>
      <c r="H26" s="4"/>
    </row>
    <row r="27" spans="1:8" ht="15">
      <c r="A27" s="33"/>
      <c r="B27" s="34"/>
      <c r="C27" s="35"/>
      <c r="D27" s="63"/>
      <c r="E27" s="36"/>
      <c r="F27" s="37"/>
      <c r="G27" s="47"/>
      <c r="H27" s="4"/>
    </row>
    <row r="28" spans="1:8" s="5" customFormat="1" ht="16.5" thickBot="1">
      <c r="A28" s="9"/>
      <c r="B28" s="38"/>
      <c r="C28" s="39"/>
      <c r="D28" s="64" t="s">
        <v>8</v>
      </c>
      <c r="E28" s="16"/>
      <c r="F28" s="10"/>
      <c r="G28" s="11">
        <f>SUM(G24:G26)</f>
        <v>0</v>
      </c>
      <c r="H28" s="6"/>
    </row>
    <row r="29" spans="1:8" ht="15" customHeight="1">
      <c r="A29" s="92" t="s">
        <v>17</v>
      </c>
      <c r="B29" s="93"/>
      <c r="C29" s="94"/>
      <c r="D29" s="90" t="s">
        <v>18</v>
      </c>
      <c r="E29" s="66"/>
      <c r="F29" s="69"/>
      <c r="G29" s="70"/>
      <c r="H29" s="4"/>
    </row>
    <row r="30" spans="1:8" s="2" customFormat="1" ht="33.75" customHeight="1" thickBot="1">
      <c r="A30" s="95"/>
      <c r="B30" s="96"/>
      <c r="C30" s="97"/>
      <c r="D30" s="91"/>
      <c r="E30" s="67"/>
      <c r="F30" s="67"/>
      <c r="G30" s="68">
        <f>+G21+G28</f>
        <v>0</v>
      </c>
    </row>
    <row r="31" spans="1:8">
      <c r="F31" s="21"/>
      <c r="G31" s="51"/>
      <c r="H31" s="4"/>
    </row>
    <row r="32" spans="1:8">
      <c r="F32" s="21"/>
      <c r="G32" s="51"/>
      <c r="H32" s="4"/>
    </row>
    <row r="33" spans="6:8">
      <c r="F33" s="21"/>
      <c r="G33" s="51"/>
      <c r="H33" s="4"/>
    </row>
  </sheetData>
  <sheetProtection algorithmName="SHA-512" hashValue="Ql4ERwZR64VHHJpIoY3no3s1H8lS447DcAI1ZuA9XUDu6uIfkbUh7N/CpfgqMPPc/iUVypyKWfuyjBZ3wvhmXg==" saltValue="QTTb7NOQeG94jqm7RFAqIw==" spinCount="100000" sheet="1" selectLockedCells="1"/>
  <protectedRanges>
    <protectedRange algorithmName="SHA-512" hashValue="HvL23yK2J0C8hXaLUWb+zbiR8mhH66eRThaI1OON3usW5etZ0LNT53KJCMfVDlNiGpg+130x2tv15O/pTZK98A==" saltValue="7tH7mPAYu5NSt3B5cWrpkA==" spinCount="100000" sqref="G30" name="grand total"/>
    <protectedRange algorithmName="SHA-512" hashValue="1ubsbb6hwJ2BwsrAFNz4jCNDynM61H+8fKZPg9rKXzgICWRafsb70lS+IJdfX185nWaNHbo73vBygUHi6KdrTQ==" saltValue="07cgDZlCj7ZPpx3Ctxc9Jg==" spinCount="100000" sqref="G6:G21" name="unit and total"/>
  </protectedRanges>
  <mergeCells count="5">
    <mergeCell ref="A2:G2"/>
    <mergeCell ref="A3:G3"/>
    <mergeCell ref="A4:G4"/>
    <mergeCell ref="D29:D30"/>
    <mergeCell ref="A29:C30"/>
  </mergeCells>
  <phoneticPr fontId="4" type="noConversion"/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Family PC</dc:creator>
  <cp:lastModifiedBy>Thomas, Sheila</cp:lastModifiedBy>
  <cp:lastPrinted>2025-12-19T18:37:35Z</cp:lastPrinted>
  <dcterms:created xsi:type="dcterms:W3CDTF">2010-01-15T21:34:32Z</dcterms:created>
  <dcterms:modified xsi:type="dcterms:W3CDTF">2026-01-05T20:31:38Z</dcterms:modified>
</cp:coreProperties>
</file>